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předškolní dět" sheetId="1" r:id="rId1"/>
    <sheet name="nejmladší žactvo" sheetId="2" r:id="rId2"/>
    <sheet name="dívky 8-9" sheetId="3" r:id="rId3"/>
    <sheet name="chlapci 8-9" sheetId="4" r:id="rId4"/>
    <sheet name="dívky 10-11" sheetId="5" r:id="rId5"/>
    <sheet name="chlapci 10-11" sheetId="6" r:id="rId6"/>
    <sheet name="žákyně mladší" sheetId="7" r:id="rId7"/>
    <sheet name="žáci mladší" sheetId="8" r:id="rId8"/>
    <sheet name="žákyně starší" sheetId="9" r:id="rId9"/>
    <sheet name="žáci starší" sheetId="10" r:id="rId10"/>
    <sheet name="juniorky" sheetId="11" r:id="rId11"/>
    <sheet name="junioři" sheetId="12" r:id="rId12"/>
  </sheets>
  <definedNames>
    <definedName name="Excel_BuiltIn__FilterDatabase" localSheetId="0">'předškolní dět'!$D$8:$F$32</definedName>
  </definedNames>
  <calcPr fullCalcOnLoad="1"/>
</workbook>
</file>

<file path=xl/sharedStrings.xml><?xml version="1.0" encoding="utf-8"?>
<sst xmlns="http://schemas.openxmlformats.org/spreadsheetml/2006/main" count="600" uniqueCount="265">
  <si>
    <t>BĚH  KOLEM HEJTMANU</t>
  </si>
  <si>
    <t>52.ročník</t>
  </si>
  <si>
    <t>Chlum u Třeboně</t>
  </si>
  <si>
    <t>Předškolní děti</t>
  </si>
  <si>
    <t>5 let a méně</t>
  </si>
  <si>
    <t>2014 a mladší</t>
  </si>
  <si>
    <t>150m</t>
  </si>
  <si>
    <t>Pořadí</t>
  </si>
  <si>
    <t>Start.číslo</t>
  </si>
  <si>
    <t>Příjmení a jméno</t>
  </si>
  <si>
    <t>Rok narození</t>
  </si>
  <si>
    <t>Příslušnost-klub</t>
  </si>
  <si>
    <t>Čas</t>
  </si>
  <si>
    <t>Linduška Jakub</t>
  </si>
  <si>
    <t>SK Čéčova</t>
  </si>
  <si>
    <t>Schorný Jakub</t>
  </si>
  <si>
    <t>Biathlon Staré Město</t>
  </si>
  <si>
    <t>Kotěšovcová Nela</t>
  </si>
  <si>
    <t xml:space="preserve">Chlum u Třeboně </t>
  </si>
  <si>
    <t>Janoušková Nela</t>
  </si>
  <si>
    <t>2014</t>
  </si>
  <si>
    <t>Soběslav</t>
  </si>
  <si>
    <t>Tvrzický David</t>
  </si>
  <si>
    <t>Majdalena</t>
  </si>
  <si>
    <t>Kalvasová Lucie</t>
  </si>
  <si>
    <t>Hamr</t>
  </si>
  <si>
    <t>Posel Tobiáš</t>
  </si>
  <si>
    <t>2015</t>
  </si>
  <si>
    <t>Lorenčičová Nikola</t>
  </si>
  <si>
    <t>Staňkov</t>
  </si>
  <si>
    <t>Černý Svatopluk</t>
  </si>
  <si>
    <t>Libnič</t>
  </si>
  <si>
    <t>Čurda Jáchym</t>
  </si>
  <si>
    <t>Jihlava</t>
  </si>
  <si>
    <t>Mládková Veronika</t>
  </si>
  <si>
    <t>TJ LOKO Veselí n.L</t>
  </si>
  <si>
    <t>Lomský David</t>
  </si>
  <si>
    <t>České Budějovice</t>
  </si>
  <si>
    <t>Holá Klára</t>
  </si>
  <si>
    <t>Tesař Vojtěch</t>
  </si>
  <si>
    <t>Budská Mariana</t>
  </si>
  <si>
    <t>Jílové u Prahy</t>
  </si>
  <si>
    <t>Smola Vojtěch</t>
  </si>
  <si>
    <t>2016</t>
  </si>
  <si>
    <t>Štastný Štěpán</t>
  </si>
  <si>
    <t>Chotoviny</t>
  </si>
  <si>
    <t>Augsten Jakub</t>
  </si>
  <si>
    <t>Jiskra Třeboň</t>
  </si>
  <si>
    <t>Biňovec Ladislav</t>
  </si>
  <si>
    <t>Souček Ivan</t>
  </si>
  <si>
    <t>Sokol Plavsko</t>
  </si>
  <si>
    <t>Tesařová Anna</t>
  </si>
  <si>
    <t>2017</t>
  </si>
  <si>
    <t>Flašková Anastázie</t>
  </si>
  <si>
    <t>Bicenc Filip</t>
  </si>
  <si>
    <t>Tupá Anežka</t>
  </si>
  <si>
    <t>Holý Šimon</t>
  </si>
  <si>
    <t xml:space="preserve">Nejmladší žactvo </t>
  </si>
  <si>
    <t>ročník nar.</t>
  </si>
  <si>
    <t>2013-2012</t>
  </si>
  <si>
    <t>250m</t>
  </si>
  <si>
    <t>Klečacký Vojtěch</t>
  </si>
  <si>
    <t>2012</t>
  </si>
  <si>
    <t>LOKO Veselí</t>
  </si>
  <si>
    <t>Kouba Václav</t>
  </si>
  <si>
    <t>2013</t>
  </si>
  <si>
    <t>Soudková Martina</t>
  </si>
  <si>
    <t>ŠA Třeboň</t>
  </si>
  <si>
    <t>Korbel Vít</t>
  </si>
  <si>
    <t>Bočková Linda</t>
  </si>
  <si>
    <t>Kocalíková Natálie</t>
  </si>
  <si>
    <t>Černošice</t>
  </si>
  <si>
    <t xml:space="preserve">Tonner Martin </t>
  </si>
  <si>
    <t>Kouba Adam</t>
  </si>
  <si>
    <t>Augstenová Natálie</t>
  </si>
  <si>
    <t>Neumayerová Marie</t>
  </si>
  <si>
    <t>Gál Jan</t>
  </si>
  <si>
    <t>Janoušková Natálie</t>
  </si>
  <si>
    <t>Mládek Jan</t>
  </si>
  <si>
    <t>Biňovcová Barbora</t>
  </si>
  <si>
    <t>Homolka Matěj</t>
  </si>
  <si>
    <t>Zabilková Adéla</t>
  </si>
  <si>
    <t>Tomášková Natálie</t>
  </si>
  <si>
    <t>Štěpánovice</t>
  </si>
  <si>
    <t>Souček Jura</t>
  </si>
  <si>
    <t>Outlá Rozárka</t>
  </si>
  <si>
    <t>Kaletová Zuzana</t>
  </si>
  <si>
    <t>Dívky 8-9let</t>
  </si>
  <si>
    <t>2011-2010</t>
  </si>
  <si>
    <t>300m</t>
  </si>
  <si>
    <t>Lomská Simona</t>
  </si>
  <si>
    <t>2010</t>
  </si>
  <si>
    <t>SK Čéčova ČB</t>
  </si>
  <si>
    <t>Habichová Barbora</t>
  </si>
  <si>
    <t>Vetyšková Tereza</t>
  </si>
  <si>
    <t>2011</t>
  </si>
  <si>
    <t>TJ LOKO Veselí</t>
  </si>
  <si>
    <t>Pilchová Valerie</t>
  </si>
  <si>
    <t>Nová Včelnice</t>
  </si>
  <si>
    <t>Pašková Karla</t>
  </si>
  <si>
    <t>Chlapci 8-9let</t>
  </si>
  <si>
    <t>400m</t>
  </si>
  <si>
    <t>Sedlák Tomáš</t>
  </si>
  <si>
    <t>Šimánek Tadeáš</t>
  </si>
  <si>
    <t>TJ Jiskra Třeboň</t>
  </si>
  <si>
    <t>Schorný Jan</t>
  </si>
  <si>
    <t>KB Staré Město</t>
  </si>
  <si>
    <t>Koutný Radim</t>
  </si>
  <si>
    <t>Linduška Jan</t>
  </si>
  <si>
    <t>Poledník Martin</t>
  </si>
  <si>
    <t>Houdek Martin</t>
  </si>
  <si>
    <t>Atletika Veselí</t>
  </si>
  <si>
    <t>Šimek Vojta</t>
  </si>
  <si>
    <t>ZŠ Lužnice</t>
  </si>
  <si>
    <t>Dívky 10-11let</t>
  </si>
  <si>
    <t>2009-2008</t>
  </si>
  <si>
    <t>650m</t>
  </si>
  <si>
    <t>Poledníková Anežka</t>
  </si>
  <si>
    <t>2008</t>
  </si>
  <si>
    <t>Jílková Jindřiška</t>
  </si>
  <si>
    <t>2009</t>
  </si>
  <si>
    <t>Skok JH</t>
  </si>
  <si>
    <t>Motejlová Zuzana</t>
  </si>
  <si>
    <t>Nýdlová Viktorie</t>
  </si>
  <si>
    <t>České Velenice</t>
  </si>
  <si>
    <t>Mervicová Viktorie</t>
  </si>
  <si>
    <t>Dvořáčková Eliška</t>
  </si>
  <si>
    <t>Skokanová Adéla</t>
  </si>
  <si>
    <t>TCV Jindřichův Hradec</t>
  </si>
  <si>
    <t>Janušková Tereza</t>
  </si>
  <si>
    <t>Veslování Třeboň</t>
  </si>
  <si>
    <t>Saidlová Rozálie</t>
  </si>
  <si>
    <t>PSK Olymp Praha</t>
  </si>
  <si>
    <t>Černá Anna</t>
  </si>
  <si>
    <t>Jindráková Julie</t>
  </si>
  <si>
    <t>Chrtová Kateřina</t>
  </si>
  <si>
    <t>SK Hojná Voda</t>
  </si>
  <si>
    <t>Sedláčková Anna</t>
  </si>
  <si>
    <t>Korbelová Eliška</t>
  </si>
  <si>
    <t>Němečková Adéla</t>
  </si>
  <si>
    <t>Bočková Magda</t>
  </si>
  <si>
    <t>Tischlerová Linda</t>
  </si>
  <si>
    <t>Chlapci 10-11let</t>
  </si>
  <si>
    <t>800m</t>
  </si>
  <si>
    <t>Čoka Tomáš</t>
  </si>
  <si>
    <t>Pivec Rosťa</t>
  </si>
  <si>
    <t>Steklý Libor</t>
  </si>
  <si>
    <t>Biatlon Staré Město</t>
  </si>
  <si>
    <t>Kouba Jan</t>
  </si>
  <si>
    <t>ČB</t>
  </si>
  <si>
    <t>Novotný Petr</t>
  </si>
  <si>
    <t>Gončaruk Ilja</t>
  </si>
  <si>
    <t>TCV JH</t>
  </si>
  <si>
    <t>Šimánek Jonáš</t>
  </si>
  <si>
    <t>Zeman Václav</t>
  </si>
  <si>
    <t>Kolář Matěj</t>
  </si>
  <si>
    <t>Černý Jáchym</t>
  </si>
  <si>
    <t>Jokl Miroslav</t>
  </si>
  <si>
    <t>Jihočeský běžecký klub</t>
  </si>
  <si>
    <t>Mík Petr</t>
  </si>
  <si>
    <t>Vlček Šimon</t>
  </si>
  <si>
    <t>Šimek Štěpán</t>
  </si>
  <si>
    <t>Lužnice</t>
  </si>
  <si>
    <t>žákyně mladší</t>
  </si>
  <si>
    <t>2007-2006</t>
  </si>
  <si>
    <t>Šimánková Magdalena</t>
  </si>
  <si>
    <t>2007</t>
  </si>
  <si>
    <t>Sokol ČB</t>
  </si>
  <si>
    <t>Řádová Tereza</t>
  </si>
  <si>
    <t>2006</t>
  </si>
  <si>
    <t>Míčková Karolína</t>
  </si>
  <si>
    <t>Atletika Veselí n.L.</t>
  </si>
  <si>
    <t>Dvořáčková Barbora</t>
  </si>
  <si>
    <t>Fučíková Michaela</t>
  </si>
  <si>
    <t>Bártová  Aneta</t>
  </si>
  <si>
    <t>Hřázová Amálie</t>
  </si>
  <si>
    <t>Jihočeský klub maratonců</t>
  </si>
  <si>
    <t>Nýdlová Lucie</t>
  </si>
  <si>
    <t>Buchlovská Markéta</t>
  </si>
  <si>
    <t>Atletika Prachatice</t>
  </si>
  <si>
    <t xml:space="preserve">Candrová Michaela </t>
  </si>
  <si>
    <t>B+H Triatlon ČB</t>
  </si>
  <si>
    <t>Soukupová Anna</t>
  </si>
  <si>
    <t>Štepánová Natálie</t>
  </si>
  <si>
    <t>Ardamicová Aneta</t>
  </si>
  <si>
    <t>Ardy Team</t>
  </si>
  <si>
    <t>Prokešová Lenka</t>
  </si>
  <si>
    <t>Lásenice</t>
  </si>
  <si>
    <t>Sedláčková Sylvie</t>
  </si>
  <si>
    <t>Chlum U Třeboně</t>
  </si>
  <si>
    <t>Zíková Natálie</t>
  </si>
  <si>
    <t>Mladá Vožice</t>
  </si>
  <si>
    <t>žáci mladší</t>
  </si>
  <si>
    <t>1200m</t>
  </si>
  <si>
    <t>Groschl Vojtěch</t>
  </si>
  <si>
    <t>Čurda Martin</t>
  </si>
  <si>
    <t>Koutný Jindřich</t>
  </si>
  <si>
    <t>Gončaruk Kyrill</t>
  </si>
  <si>
    <t>Mikšl Martin</t>
  </si>
  <si>
    <t>FC Čtyři Dvory</t>
  </si>
  <si>
    <t>Saidl František</t>
  </si>
  <si>
    <t>TJ Packa Praha</t>
  </si>
  <si>
    <t>Mach Miroslav</t>
  </si>
  <si>
    <t>Šutři Prachatice</t>
  </si>
  <si>
    <t>Novotný Pavel</t>
  </si>
  <si>
    <t>Groschl Václav</t>
  </si>
  <si>
    <t>Herda Šimon</t>
  </si>
  <si>
    <t>Smetana Milan</t>
  </si>
  <si>
    <t>Oborný Martin</t>
  </si>
  <si>
    <t xml:space="preserve">Čermák Jan </t>
  </si>
  <si>
    <t>Černý Vítězslav</t>
  </si>
  <si>
    <t>Caldr Jakub</t>
  </si>
  <si>
    <t>Střížov</t>
  </si>
  <si>
    <t>Kocourek Petr</t>
  </si>
  <si>
    <t>žákyně starší</t>
  </si>
  <si>
    <t>2005-2004</t>
  </si>
  <si>
    <t>Kostková Barbara</t>
  </si>
  <si>
    <t>2004</t>
  </si>
  <si>
    <t>TJ Sokol ČB</t>
  </si>
  <si>
    <t>Pešková Antonie</t>
  </si>
  <si>
    <t>2005</t>
  </si>
  <si>
    <t>Kollarová Lenka</t>
  </si>
  <si>
    <t>Šimonová Anežka</t>
  </si>
  <si>
    <t>TCV J.H.</t>
  </si>
  <si>
    <t>Vondrová Klára</t>
  </si>
  <si>
    <t>TJ Atletika Česká Lípa</t>
  </si>
  <si>
    <t>žáci starší</t>
  </si>
  <si>
    <t>1600m</t>
  </si>
  <si>
    <t>Candra Tomáš</t>
  </si>
  <si>
    <t>Poledník Ondřej</t>
  </si>
  <si>
    <t>Mikšl Rostislav</t>
  </si>
  <si>
    <t>SK Dynamo ČB</t>
  </si>
  <si>
    <t>Moravec Matěj</t>
  </si>
  <si>
    <t>Jelínek Tomáš</t>
  </si>
  <si>
    <t>Janeček Tomáš</t>
  </si>
  <si>
    <t>Liščák Tomáš</t>
  </si>
  <si>
    <t>Hlaváč Jan</t>
  </si>
  <si>
    <t>Outlý Jakub</t>
  </si>
  <si>
    <t>Plnej Pupek ČB</t>
  </si>
  <si>
    <t>Simbrod Jakub</t>
  </si>
  <si>
    <t>Caldr Karel</t>
  </si>
  <si>
    <t>Šustr Ondřej</t>
  </si>
  <si>
    <t>Juniorky</t>
  </si>
  <si>
    <t>2003-2001</t>
  </si>
  <si>
    <t>2000 m</t>
  </si>
  <si>
    <t>Čermáková Lucie</t>
  </si>
  <si>
    <t>2003</t>
  </si>
  <si>
    <t>Strusková Kateřina</t>
  </si>
  <si>
    <t>2002</t>
  </si>
  <si>
    <t>Novotná Věra</t>
  </si>
  <si>
    <t>Jiskra Chlum</t>
  </si>
  <si>
    <t>Hrušková Alžběta</t>
  </si>
  <si>
    <t>Veselí n.L.</t>
  </si>
  <si>
    <t>Junioři</t>
  </si>
  <si>
    <t>2000m</t>
  </si>
  <si>
    <t>Liščák Marek</t>
  </si>
  <si>
    <t>2001</t>
  </si>
  <si>
    <t>Bouška Patrik</t>
  </si>
  <si>
    <t>TJ Chyšky</t>
  </si>
  <si>
    <t>Poledník Jindřich</t>
  </si>
  <si>
    <t>Prokeš Jan</t>
  </si>
  <si>
    <t>Třeboň</t>
  </si>
  <si>
    <t>Mikulášek Vítek</t>
  </si>
  <si>
    <t>Papáček Aleš</t>
  </si>
  <si>
    <t>Sládek Michal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</si>
</sst>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[$-F400]H:MM:SS\ AM/PM"/>
    <numFmt numFmtId="167" formatCode="@"/>
  </numFmts>
  <fonts count="16">
    <font>
      <sz val="10"/>
      <name val="Arial"/>
      <family val="2"/>
    </font>
    <font>
      <sz val="11"/>
      <color indexed="8"/>
      <name val="Cambria"/>
      <family val="1"/>
    </font>
    <font>
      <b/>
      <sz val="18"/>
      <color indexed="8"/>
      <name val="Cambria"/>
      <family val="1"/>
    </font>
    <font>
      <sz val="18"/>
      <color indexed="8"/>
      <name val="Cambria"/>
      <family val="1"/>
    </font>
    <font>
      <b/>
      <sz val="20"/>
      <color indexed="8"/>
      <name val="Cambria"/>
      <family val="1"/>
    </font>
    <font>
      <b/>
      <sz val="15"/>
      <color indexed="8"/>
      <name val="Cambria"/>
      <family val="1"/>
    </font>
    <font>
      <sz val="12"/>
      <color indexed="8"/>
      <name val="Cambria"/>
      <family val="1"/>
    </font>
    <font>
      <sz val="16"/>
      <color indexed="8"/>
      <name val="Arial Black"/>
      <family val="2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sz val="14"/>
      <color indexed="8"/>
      <name val="Arial Black"/>
      <family val="2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5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4" fillId="3" borderId="1" xfId="0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/>
    </xf>
    <xf numFmtId="164" fontId="6" fillId="0" borderId="0" xfId="0" applyFont="1" applyAlignment="1">
      <alignment horizontal="center" vertical="center"/>
    </xf>
    <xf numFmtId="164" fontId="1" fillId="0" borderId="0" xfId="0" applyFont="1" applyFill="1" applyAlignment="1">
      <alignment/>
    </xf>
    <xf numFmtId="164" fontId="2" fillId="0" borderId="4" xfId="0" applyFont="1" applyBorder="1" applyAlignment="1">
      <alignment horizontal="center"/>
    </xf>
    <xf numFmtId="164" fontId="7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/>
    </xf>
    <xf numFmtId="164" fontId="8" fillId="0" borderId="4" xfId="0" applyFont="1" applyBorder="1" applyAlignment="1">
      <alignment/>
    </xf>
    <xf numFmtId="164" fontId="8" fillId="0" borderId="4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9" fillId="0" borderId="4" xfId="0" applyFont="1" applyBorder="1" applyAlignment="1">
      <alignment horizontal="center"/>
    </xf>
    <xf numFmtId="164" fontId="10" fillId="0" borderId="5" xfId="0" applyFont="1" applyBorder="1" applyAlignment="1">
      <alignment/>
    </xf>
    <xf numFmtId="164" fontId="10" fillId="0" borderId="0" xfId="0" applyFont="1" applyBorder="1" applyAlignment="1">
      <alignment/>
    </xf>
    <xf numFmtId="164" fontId="0" fillId="0" borderId="0" xfId="0" applyFill="1" applyAlignment="1">
      <alignment/>
    </xf>
    <xf numFmtId="164" fontId="8" fillId="0" borderId="4" xfId="0" applyFont="1" applyFill="1" applyBorder="1" applyAlignment="1">
      <alignment vertical="center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/>
    </xf>
    <xf numFmtId="164" fontId="11" fillId="0" borderId="6" xfId="0" applyFont="1" applyBorder="1" applyAlignment="1">
      <alignment horizontal="center"/>
    </xf>
    <xf numFmtId="164" fontId="11" fillId="0" borderId="6" xfId="0" applyFont="1" applyBorder="1" applyAlignment="1">
      <alignment horizontal="left"/>
    </xf>
    <xf numFmtId="164" fontId="11" fillId="0" borderId="6" xfId="0" applyNumberFormat="1" applyFont="1" applyBorder="1" applyAlignment="1">
      <alignment horizontal="right"/>
    </xf>
    <xf numFmtId="166" fontId="11" fillId="0" borderId="6" xfId="0" applyNumberFormat="1" applyFont="1" applyBorder="1" applyAlignment="1">
      <alignment horizontal="right"/>
    </xf>
    <xf numFmtId="164" fontId="12" fillId="0" borderId="6" xfId="0" applyFont="1" applyBorder="1" applyAlignment="1">
      <alignment horizontal="center"/>
    </xf>
    <xf numFmtId="164" fontId="12" fillId="0" borderId="6" xfId="0" applyFont="1" applyBorder="1" applyAlignment="1">
      <alignment horizontal="left"/>
    </xf>
    <xf numFmtId="167" fontId="12" fillId="0" borderId="6" xfId="0" applyNumberFormat="1" applyFont="1" applyBorder="1" applyAlignment="1">
      <alignment horizontal="right"/>
    </xf>
    <xf numFmtId="166" fontId="12" fillId="0" borderId="6" xfId="0" applyNumberFormat="1" applyFont="1" applyBorder="1" applyAlignment="1">
      <alignment horizontal="right"/>
    </xf>
    <xf numFmtId="164" fontId="1" fillId="0" borderId="7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1" fillId="0" borderId="8" xfId="0" applyFont="1" applyBorder="1" applyAlignment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4" fontId="1" fillId="0" borderId="4" xfId="0" applyFont="1" applyFill="1" applyBorder="1" applyAlignment="1">
      <alignment vertical="center"/>
    </xf>
    <xf numFmtId="164" fontId="8" fillId="0" borderId="4" xfId="0" applyFont="1" applyFill="1" applyBorder="1" applyAlignment="1">
      <alignment vertical="center" wrapText="1"/>
    </xf>
    <xf numFmtId="167" fontId="11" fillId="0" borderId="6" xfId="0" applyNumberFormat="1" applyFont="1" applyBorder="1" applyAlignment="1">
      <alignment horizontal="right"/>
    </xf>
    <xf numFmtId="164" fontId="13" fillId="0" borderId="6" xfId="0" applyFont="1" applyBorder="1" applyAlignment="1">
      <alignment horizontal="center"/>
    </xf>
    <xf numFmtId="164" fontId="13" fillId="0" borderId="6" xfId="0" applyFont="1" applyBorder="1" applyAlignment="1">
      <alignment horizontal="left"/>
    </xf>
    <xf numFmtId="167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 applyAlignment="1">
      <alignment horizontal="right"/>
    </xf>
    <xf numFmtId="164" fontId="14" fillId="0" borderId="6" xfId="0" applyFont="1" applyBorder="1" applyAlignment="1">
      <alignment horizontal="center"/>
    </xf>
    <xf numFmtId="164" fontId="14" fillId="0" borderId="6" xfId="0" applyFont="1" applyBorder="1" applyAlignment="1">
      <alignment horizontal="left"/>
    </xf>
    <xf numFmtId="167" fontId="14" fillId="0" borderId="6" xfId="0" applyNumberFormat="1" applyFont="1" applyBorder="1" applyAlignment="1">
      <alignment horizontal="right"/>
    </xf>
    <xf numFmtId="166" fontId="14" fillId="0" borderId="6" xfId="0" applyNumberFormat="1" applyFont="1" applyBorder="1" applyAlignment="1">
      <alignment horizontal="right"/>
    </xf>
    <xf numFmtId="164" fontId="9" fillId="0" borderId="6" xfId="0" applyFont="1" applyBorder="1" applyAlignment="1">
      <alignment horizontal="center"/>
    </xf>
    <xf numFmtId="164" fontId="11" fillId="0" borderId="4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4" fontId="15" fillId="0" borderId="0" xfId="0" applyFont="1" applyAlignment="1">
      <alignment vertical="center"/>
    </xf>
    <xf numFmtId="164" fontId="11" fillId="0" borderId="4" xfId="0" applyFont="1" applyFill="1" applyBorder="1" applyAlignment="1">
      <alignment vertical="center"/>
    </xf>
    <xf numFmtId="167" fontId="13" fillId="0" borderId="6" xfId="0" applyNumberFormat="1" applyFont="1" applyBorder="1" applyAlignment="1">
      <alignment horizontal="right" wrapText="1"/>
    </xf>
    <xf numFmtId="164" fontId="13" fillId="0" borderId="0" xfId="0" applyFont="1" applyAlignment="1">
      <alignment/>
    </xf>
    <xf numFmtId="164" fontId="0" fillId="0" borderId="0" xfId="0" applyBorder="1" applyAlignment="1">
      <alignment/>
    </xf>
    <xf numFmtId="167" fontId="11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1" fillId="0" borderId="4" xfId="0" applyFont="1" applyBorder="1" applyAlignment="1">
      <alignment/>
    </xf>
    <xf numFmtId="164" fontId="1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workbookViewId="0" topLeftCell="A1">
      <selection activeCell="C43" sqref="C43"/>
    </sheetView>
  </sheetViews>
  <sheetFormatPr defaultColWidth="11.421875" defaultRowHeight="12.75"/>
  <cols>
    <col min="1" max="1" width="4.00390625" style="0" customWidth="1"/>
    <col min="2" max="2" width="8.140625" style="0" customWidth="1"/>
    <col min="3" max="3" width="14.42187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  <col min="8" max="8" width="7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7" ht="26.25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9" t="s">
        <v>3</v>
      </c>
      <c r="D4" s="9"/>
      <c r="E4" s="10"/>
      <c r="F4" s="10"/>
      <c r="G4" s="11"/>
    </row>
    <row r="5" spans="2:7" ht="21.75">
      <c r="B5" s="1"/>
      <c r="C5" s="12" t="s">
        <v>4</v>
      </c>
      <c r="D5" s="13" t="s">
        <v>5</v>
      </c>
      <c r="E5" s="14"/>
      <c r="F5" s="15" t="s">
        <v>6</v>
      </c>
      <c r="G5" s="11"/>
    </row>
    <row r="6" spans="2:7" ht="18.75">
      <c r="B6" s="1"/>
      <c r="C6" s="16"/>
      <c r="D6" s="17"/>
      <c r="E6" s="17"/>
      <c r="F6" s="17"/>
      <c r="G6" s="17"/>
    </row>
    <row r="7" spans="2:7" s="18" customFormat="1" ht="45.75">
      <c r="B7" s="19" t="s">
        <v>7</v>
      </c>
      <c r="C7" s="20" t="s">
        <v>8</v>
      </c>
      <c r="D7" s="21" t="s">
        <v>9</v>
      </c>
      <c r="E7" s="20" t="s">
        <v>10</v>
      </c>
      <c r="F7" s="20" t="s">
        <v>11</v>
      </c>
      <c r="G7" s="20" t="s">
        <v>12</v>
      </c>
    </row>
    <row r="8" spans="2:7" ht="18">
      <c r="B8" s="22">
        <v>1</v>
      </c>
      <c r="C8" s="22">
        <v>1</v>
      </c>
      <c r="D8" s="23" t="s">
        <v>13</v>
      </c>
      <c r="E8" s="24">
        <v>2014</v>
      </c>
      <c r="F8" s="23" t="s">
        <v>14</v>
      </c>
      <c r="G8" s="25">
        <v>0.02013888888888889</v>
      </c>
    </row>
    <row r="9" spans="2:7" ht="18">
      <c r="B9" s="22">
        <f aca="true" t="shared" si="0" ref="B9:B32">B8+1</f>
        <v>2</v>
      </c>
      <c r="C9" s="22">
        <v>2</v>
      </c>
      <c r="D9" s="23" t="s">
        <v>15</v>
      </c>
      <c r="E9" s="24">
        <v>2014</v>
      </c>
      <c r="F9" s="23" t="s">
        <v>16</v>
      </c>
      <c r="G9" s="25">
        <v>0.02152777777777778</v>
      </c>
    </row>
    <row r="10" spans="2:7" ht="18">
      <c r="B10" s="22">
        <f t="shared" si="0"/>
        <v>3</v>
      </c>
      <c r="C10" s="22">
        <v>23</v>
      </c>
      <c r="D10" s="23" t="s">
        <v>17</v>
      </c>
      <c r="E10" s="24">
        <v>2014</v>
      </c>
      <c r="F10" s="23" t="s">
        <v>18</v>
      </c>
      <c r="G10" s="25">
        <v>0.024305555555555556</v>
      </c>
    </row>
    <row r="11" spans="2:7" ht="18">
      <c r="B11" s="26">
        <f t="shared" si="0"/>
        <v>4</v>
      </c>
      <c r="C11" s="26">
        <v>7</v>
      </c>
      <c r="D11" s="27" t="s">
        <v>19</v>
      </c>
      <c r="E11" s="28" t="s">
        <v>20</v>
      </c>
      <c r="F11" s="27" t="s">
        <v>21</v>
      </c>
      <c r="G11" s="29">
        <v>0.024305555555555556</v>
      </c>
    </row>
    <row r="12" spans="2:7" ht="18">
      <c r="B12" s="26">
        <f t="shared" si="0"/>
        <v>5</v>
      </c>
      <c r="C12" s="26">
        <v>12</v>
      </c>
      <c r="D12" s="27" t="s">
        <v>22</v>
      </c>
      <c r="E12" s="28" t="s">
        <v>20</v>
      </c>
      <c r="F12" s="27" t="s">
        <v>23</v>
      </c>
      <c r="G12" s="29">
        <v>0.02638888888888889</v>
      </c>
    </row>
    <row r="13" spans="2:7" ht="18">
      <c r="B13" s="26">
        <f t="shared" si="0"/>
        <v>6</v>
      </c>
      <c r="C13" s="26">
        <v>17</v>
      </c>
      <c r="D13" s="27" t="s">
        <v>24</v>
      </c>
      <c r="E13" s="28" t="s">
        <v>20</v>
      </c>
      <c r="F13" s="27" t="s">
        <v>25</v>
      </c>
      <c r="G13" s="29">
        <v>0.02638888888888889</v>
      </c>
    </row>
    <row r="14" spans="2:7" ht="18">
      <c r="B14" s="26">
        <f t="shared" si="0"/>
        <v>7</v>
      </c>
      <c r="C14" s="26">
        <v>27</v>
      </c>
      <c r="D14" s="27" t="s">
        <v>26</v>
      </c>
      <c r="E14" s="28" t="s">
        <v>27</v>
      </c>
      <c r="F14" s="27" t="s">
        <v>18</v>
      </c>
      <c r="G14" s="29">
        <v>0.027083333333333334</v>
      </c>
    </row>
    <row r="15" spans="2:7" ht="18">
      <c r="B15" s="26">
        <f t="shared" si="0"/>
        <v>8</v>
      </c>
      <c r="C15" s="26">
        <v>26</v>
      </c>
      <c r="D15" s="27" t="s">
        <v>28</v>
      </c>
      <c r="E15" s="28" t="s">
        <v>20</v>
      </c>
      <c r="F15" s="27" t="s">
        <v>29</v>
      </c>
      <c r="G15" s="29">
        <v>0.027777777777777776</v>
      </c>
    </row>
    <row r="16" spans="2:7" ht="18">
      <c r="B16" s="26">
        <f t="shared" si="0"/>
        <v>9</v>
      </c>
      <c r="C16" s="26">
        <v>6</v>
      </c>
      <c r="D16" s="27" t="s">
        <v>30</v>
      </c>
      <c r="E16" s="28" t="s">
        <v>27</v>
      </c>
      <c r="F16" s="27" t="s">
        <v>31</v>
      </c>
      <c r="G16" s="29">
        <v>0.02847222222222222</v>
      </c>
    </row>
    <row r="17" spans="2:7" ht="18">
      <c r="B17" s="26">
        <f t="shared" si="0"/>
        <v>10</v>
      </c>
      <c r="C17" s="26">
        <v>4</v>
      </c>
      <c r="D17" s="27" t="s">
        <v>32</v>
      </c>
      <c r="E17" s="28" t="s">
        <v>27</v>
      </c>
      <c r="F17" s="27" t="s">
        <v>33</v>
      </c>
      <c r="G17" s="29">
        <v>0.029166666666666664</v>
      </c>
    </row>
    <row r="18" spans="2:7" ht="18">
      <c r="B18" s="26">
        <f t="shared" si="0"/>
        <v>11</v>
      </c>
      <c r="C18" s="26">
        <v>3</v>
      </c>
      <c r="D18" s="27" t="s">
        <v>34</v>
      </c>
      <c r="E18" s="28" t="s">
        <v>20</v>
      </c>
      <c r="F18" s="27" t="s">
        <v>35</v>
      </c>
      <c r="G18" s="29">
        <v>0.030555555555555555</v>
      </c>
    </row>
    <row r="19" spans="2:7" ht="18">
      <c r="B19" s="26">
        <f t="shared" si="0"/>
        <v>12</v>
      </c>
      <c r="C19" s="26">
        <v>15</v>
      </c>
      <c r="D19" s="27" t="s">
        <v>36</v>
      </c>
      <c r="E19" s="28" t="s">
        <v>27</v>
      </c>
      <c r="F19" s="27" t="s">
        <v>37</v>
      </c>
      <c r="G19" s="29">
        <v>0.03194444444444445</v>
      </c>
    </row>
    <row r="20" spans="2:7" ht="18">
      <c r="B20" s="26">
        <f t="shared" si="0"/>
        <v>13</v>
      </c>
      <c r="C20" s="26">
        <v>19</v>
      </c>
      <c r="D20" s="27" t="s">
        <v>38</v>
      </c>
      <c r="E20" s="28" t="s">
        <v>20</v>
      </c>
      <c r="F20" s="27" t="s">
        <v>37</v>
      </c>
      <c r="G20" s="29">
        <v>0.03263888888888889</v>
      </c>
    </row>
    <row r="21" spans="2:7" ht="18">
      <c r="B21" s="26">
        <f t="shared" si="0"/>
        <v>14</v>
      </c>
      <c r="C21" s="26">
        <v>24</v>
      </c>
      <c r="D21" s="27" t="s">
        <v>39</v>
      </c>
      <c r="E21" s="28" t="s">
        <v>20</v>
      </c>
      <c r="F21" s="27" t="s">
        <v>18</v>
      </c>
      <c r="G21" s="29">
        <v>0.034027777777777775</v>
      </c>
    </row>
    <row r="22" spans="2:7" ht="18">
      <c r="B22" s="26">
        <f t="shared" si="0"/>
        <v>15</v>
      </c>
      <c r="C22" s="26">
        <v>8</v>
      </c>
      <c r="D22" s="27" t="s">
        <v>40</v>
      </c>
      <c r="E22" s="28" t="s">
        <v>27</v>
      </c>
      <c r="F22" s="27" t="s">
        <v>41</v>
      </c>
      <c r="G22" s="29">
        <v>0.0375</v>
      </c>
    </row>
    <row r="23" spans="2:7" ht="18">
      <c r="B23" s="26">
        <f t="shared" si="0"/>
        <v>16</v>
      </c>
      <c r="C23" s="26">
        <v>9</v>
      </c>
      <c r="D23" s="27" t="s">
        <v>42</v>
      </c>
      <c r="E23" s="28" t="s">
        <v>43</v>
      </c>
      <c r="F23" s="27" t="s">
        <v>41</v>
      </c>
      <c r="G23" s="29">
        <v>0.03819444444444444</v>
      </c>
    </row>
    <row r="24" spans="2:7" ht="18">
      <c r="B24" s="26">
        <f t="shared" si="0"/>
        <v>17</v>
      </c>
      <c r="C24" s="26">
        <v>13</v>
      </c>
      <c r="D24" s="27" t="s">
        <v>44</v>
      </c>
      <c r="E24" s="28" t="s">
        <v>43</v>
      </c>
      <c r="F24" s="27" t="s">
        <v>45</v>
      </c>
      <c r="G24" s="29">
        <v>0.03888888888888889</v>
      </c>
    </row>
    <row r="25" spans="2:7" ht="18">
      <c r="B25" s="26">
        <f t="shared" si="0"/>
        <v>18</v>
      </c>
      <c r="C25" s="26">
        <v>5</v>
      </c>
      <c r="D25" s="27" t="s">
        <v>46</v>
      </c>
      <c r="E25" s="28" t="s">
        <v>43</v>
      </c>
      <c r="F25" s="27" t="s">
        <v>47</v>
      </c>
      <c r="G25" s="29">
        <v>0.03958333333333333</v>
      </c>
    </row>
    <row r="26" spans="2:7" ht="18">
      <c r="B26" s="26">
        <f t="shared" si="0"/>
        <v>19</v>
      </c>
      <c r="C26" s="26">
        <v>22</v>
      </c>
      <c r="D26" s="27" t="s">
        <v>48</v>
      </c>
      <c r="E26" s="28" t="s">
        <v>43</v>
      </c>
      <c r="F26" s="27" t="s">
        <v>18</v>
      </c>
      <c r="G26" s="29">
        <v>0.04791666666666666</v>
      </c>
    </row>
    <row r="27" spans="2:7" ht="18">
      <c r="B27" s="26">
        <f t="shared" si="0"/>
        <v>20</v>
      </c>
      <c r="C27" s="26">
        <v>14</v>
      </c>
      <c r="D27" s="27" t="s">
        <v>49</v>
      </c>
      <c r="E27" s="28" t="s">
        <v>43</v>
      </c>
      <c r="F27" s="27" t="s">
        <v>50</v>
      </c>
      <c r="G27" s="29">
        <v>0.05069444444444445</v>
      </c>
    </row>
    <row r="28" spans="2:7" ht="18">
      <c r="B28" s="26">
        <f t="shared" si="0"/>
        <v>21</v>
      </c>
      <c r="C28" s="26">
        <v>25</v>
      </c>
      <c r="D28" s="27" t="s">
        <v>51</v>
      </c>
      <c r="E28" s="28" t="s">
        <v>52</v>
      </c>
      <c r="F28" s="27" t="s">
        <v>18</v>
      </c>
      <c r="G28" s="29">
        <v>0.06736111111111111</v>
      </c>
    </row>
    <row r="29" spans="2:7" ht="18">
      <c r="B29" s="26">
        <f t="shared" si="0"/>
        <v>22</v>
      </c>
      <c r="C29" s="26">
        <v>16</v>
      </c>
      <c r="D29" s="27" t="s">
        <v>53</v>
      </c>
      <c r="E29" s="28" t="s">
        <v>52</v>
      </c>
      <c r="F29" s="27" t="s">
        <v>18</v>
      </c>
      <c r="G29" s="29">
        <v>0.07013888888888889</v>
      </c>
    </row>
    <row r="30" spans="2:7" ht="18">
      <c r="B30" s="26">
        <f t="shared" si="0"/>
        <v>23</v>
      </c>
      <c r="C30" s="26">
        <v>11</v>
      </c>
      <c r="D30" s="27" t="s">
        <v>54</v>
      </c>
      <c r="E30" s="28" t="s">
        <v>52</v>
      </c>
      <c r="F30" s="27" t="s">
        <v>18</v>
      </c>
      <c r="G30" s="29">
        <v>0.07083333333333333</v>
      </c>
    </row>
    <row r="31" spans="2:7" ht="18">
      <c r="B31" s="26">
        <f t="shared" si="0"/>
        <v>24</v>
      </c>
      <c r="C31" s="26">
        <v>20</v>
      </c>
      <c r="D31" s="27" t="s">
        <v>55</v>
      </c>
      <c r="E31" s="28" t="s">
        <v>52</v>
      </c>
      <c r="F31" s="27" t="s">
        <v>18</v>
      </c>
      <c r="G31" s="29">
        <v>0.07152777777777779</v>
      </c>
    </row>
    <row r="32" spans="2:7" ht="18">
      <c r="B32" s="26">
        <f t="shared" si="0"/>
        <v>25</v>
      </c>
      <c r="C32" s="26">
        <v>18</v>
      </c>
      <c r="D32" s="27" t="s">
        <v>56</v>
      </c>
      <c r="E32" s="28" t="s">
        <v>43</v>
      </c>
      <c r="F32" s="27" t="s">
        <v>37</v>
      </c>
      <c r="G32" s="29">
        <v>0.07361111111111111</v>
      </c>
    </row>
    <row r="33" spans="2:7" ht="2.25" customHeight="1">
      <c r="B33" s="30"/>
      <c r="C33" s="31"/>
      <c r="D33" s="32"/>
      <c r="E33" s="33"/>
      <c r="F33" s="34"/>
      <c r="G33" s="35"/>
    </row>
    <row r="34" ht="14.25">
      <c r="G34" s="36"/>
    </row>
    <row r="35" ht="14.25">
      <c r="G35" s="36"/>
    </row>
    <row r="36" ht="14.25">
      <c r="G36" s="36"/>
    </row>
    <row r="37" ht="14.25">
      <c r="G37" s="36"/>
    </row>
    <row r="38" ht="14.25">
      <c r="G38" s="36"/>
    </row>
    <row r="39" ht="14.25">
      <c r="G39" s="36"/>
    </row>
    <row r="40" ht="14.25">
      <c r="G40" s="36"/>
    </row>
    <row r="41" ht="14.25">
      <c r="G41" s="36"/>
    </row>
    <row r="42" ht="14.25">
      <c r="G42" s="36"/>
    </row>
    <row r="43" ht="14.25">
      <c r="G43" s="36"/>
    </row>
    <row r="44" ht="14.25">
      <c r="G44" s="36"/>
    </row>
    <row r="45" ht="14.25">
      <c r="G45" s="36"/>
    </row>
    <row r="46" ht="14.25">
      <c r="G46" s="36"/>
    </row>
    <row r="47" ht="14.25">
      <c r="G47" s="36"/>
    </row>
    <row r="48" ht="14.25">
      <c r="G48" s="36"/>
    </row>
  </sheetData>
  <sheetProtection selectLockedCells="1" selectUnlockedCells="1"/>
  <mergeCells count="3">
    <mergeCell ref="C3:D3"/>
    <mergeCell ref="C4:D4"/>
    <mergeCell ref="E4:F4"/>
  </mergeCells>
  <printOptions/>
  <pageMargins left="0.4486111111111111" right="0.27291666666666664" top="0.21319444444444444" bottom="0.3458333333333333" header="0.5118055555555555" footer="0.5118055555555555"/>
  <pageSetup horizontalDpi="300" verticalDpi="3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7">
      <selection activeCell="D24" sqref="D24"/>
    </sheetView>
  </sheetViews>
  <sheetFormatPr defaultColWidth="11.421875" defaultRowHeight="12.75"/>
  <cols>
    <col min="1" max="1" width="7.00390625" style="0" customWidth="1"/>
    <col min="2" max="2" width="10.140625" style="0" customWidth="1"/>
    <col min="3" max="3" width="16.0039062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7" ht="26.25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9" t="s">
        <v>226</v>
      </c>
      <c r="D4" s="9"/>
      <c r="E4" s="10"/>
      <c r="F4" s="10"/>
      <c r="G4" s="11"/>
    </row>
    <row r="5" spans="2:7" ht="21.75">
      <c r="B5" s="1"/>
      <c r="C5" s="60" t="s">
        <v>58</v>
      </c>
      <c r="D5" s="61" t="s">
        <v>215</v>
      </c>
      <c r="E5" s="14"/>
      <c r="F5" s="15" t="s">
        <v>227</v>
      </c>
      <c r="G5" s="11"/>
    </row>
    <row r="6" spans="2:7" ht="18.75">
      <c r="B6" s="1"/>
      <c r="C6" s="17"/>
      <c r="D6" s="17"/>
      <c r="E6" s="17"/>
      <c r="F6" s="17"/>
      <c r="G6" s="17"/>
    </row>
    <row r="7" spans="2:7" s="18" customFormat="1" ht="45.75">
      <c r="B7" s="49" t="s">
        <v>7</v>
      </c>
      <c r="C7" s="20" t="s">
        <v>8</v>
      </c>
      <c r="D7" s="21" t="s">
        <v>9</v>
      </c>
      <c r="E7" s="20" t="s">
        <v>10</v>
      </c>
      <c r="F7" s="20" t="s">
        <v>11</v>
      </c>
      <c r="G7" s="20" t="s">
        <v>12</v>
      </c>
    </row>
    <row r="8" spans="2:7" ht="18.75">
      <c r="B8" s="40">
        <v>1</v>
      </c>
      <c r="C8" s="40">
        <v>41</v>
      </c>
      <c r="D8" s="41" t="s">
        <v>228</v>
      </c>
      <c r="E8" s="42" t="s">
        <v>217</v>
      </c>
      <c r="F8" s="41" t="s">
        <v>181</v>
      </c>
      <c r="G8" s="43">
        <v>0.24513888888888888</v>
      </c>
    </row>
    <row r="9" spans="2:7" ht="18.75">
      <c r="B9" s="40">
        <f aca="true" t="shared" si="0" ref="B9:B17">B8+1</f>
        <v>2</v>
      </c>
      <c r="C9" s="40">
        <v>37</v>
      </c>
      <c r="D9" s="41" t="s">
        <v>229</v>
      </c>
      <c r="E9" s="42" t="s">
        <v>220</v>
      </c>
      <c r="F9" s="41" t="s">
        <v>16</v>
      </c>
      <c r="G9" s="43">
        <v>0.24583333333333335</v>
      </c>
    </row>
    <row r="10" spans="2:7" ht="18.75">
      <c r="B10" s="40">
        <f t="shared" si="0"/>
        <v>3</v>
      </c>
      <c r="C10" s="40">
        <v>45</v>
      </c>
      <c r="D10" s="41" t="s">
        <v>230</v>
      </c>
      <c r="E10" s="42" t="s">
        <v>220</v>
      </c>
      <c r="F10" s="41" t="s">
        <v>231</v>
      </c>
      <c r="G10" s="43">
        <v>0.24861111111111112</v>
      </c>
    </row>
    <row r="11" spans="2:7" ht="18.75">
      <c r="B11" s="44">
        <f t="shared" si="0"/>
        <v>4</v>
      </c>
      <c r="C11" s="44">
        <v>38</v>
      </c>
      <c r="D11" s="45" t="s">
        <v>232</v>
      </c>
      <c r="E11" s="46" t="s">
        <v>220</v>
      </c>
      <c r="F11" s="45" t="s">
        <v>121</v>
      </c>
      <c r="G11" s="47">
        <v>0.26180555555555557</v>
      </c>
    </row>
    <row r="12" spans="2:7" ht="18.75">
      <c r="B12" s="44">
        <f t="shared" si="0"/>
        <v>5</v>
      </c>
      <c r="C12" s="44">
        <v>36</v>
      </c>
      <c r="D12" s="45" t="s">
        <v>233</v>
      </c>
      <c r="E12" s="46" t="s">
        <v>217</v>
      </c>
      <c r="F12" s="45" t="s">
        <v>121</v>
      </c>
      <c r="G12" s="47">
        <v>0.27291666666666664</v>
      </c>
    </row>
    <row r="13" spans="2:7" ht="18.75">
      <c r="B13" s="44">
        <f t="shared" si="0"/>
        <v>6</v>
      </c>
      <c r="C13" s="44">
        <v>39</v>
      </c>
      <c r="D13" s="45" t="s">
        <v>234</v>
      </c>
      <c r="E13" s="46" t="s">
        <v>220</v>
      </c>
      <c r="F13" s="45" t="s">
        <v>130</v>
      </c>
      <c r="G13" s="47">
        <v>0.2736111111111111</v>
      </c>
    </row>
    <row r="14" spans="2:7" ht="18.75">
      <c r="B14" s="44">
        <f t="shared" si="0"/>
        <v>7</v>
      </c>
      <c r="C14" s="44">
        <v>34</v>
      </c>
      <c r="D14" s="45" t="s">
        <v>235</v>
      </c>
      <c r="E14" s="46" t="s">
        <v>217</v>
      </c>
      <c r="F14" s="45" t="s">
        <v>16</v>
      </c>
      <c r="G14" s="47">
        <v>0.28680555555555554</v>
      </c>
    </row>
    <row r="15" spans="2:7" ht="18.75">
      <c r="B15" s="44">
        <f t="shared" si="0"/>
        <v>8</v>
      </c>
      <c r="C15" s="44">
        <v>35</v>
      </c>
      <c r="D15" s="45" t="s">
        <v>236</v>
      </c>
      <c r="E15" s="46" t="s">
        <v>220</v>
      </c>
      <c r="F15" s="45" t="s">
        <v>14</v>
      </c>
      <c r="G15" s="47">
        <v>0.29583333333333334</v>
      </c>
    </row>
    <row r="16" spans="2:7" ht="18.75">
      <c r="B16" s="44">
        <f t="shared" si="0"/>
        <v>9</v>
      </c>
      <c r="C16" s="44">
        <v>33</v>
      </c>
      <c r="D16" s="45" t="s">
        <v>237</v>
      </c>
      <c r="E16" s="46" t="s">
        <v>220</v>
      </c>
      <c r="F16" s="45" t="s">
        <v>238</v>
      </c>
      <c r="G16" s="47">
        <v>0.2965277777777778</v>
      </c>
    </row>
    <row r="17" spans="2:7" ht="15.75" customHeight="1">
      <c r="B17" s="44">
        <f t="shared" si="0"/>
        <v>10</v>
      </c>
      <c r="C17" s="44">
        <v>40</v>
      </c>
      <c r="D17" s="45" t="s">
        <v>239</v>
      </c>
      <c r="E17" s="46" t="s">
        <v>220</v>
      </c>
      <c r="F17" s="45" t="s">
        <v>130</v>
      </c>
      <c r="G17" s="47">
        <v>0.3104166666666667</v>
      </c>
    </row>
    <row r="18" spans="2:7" ht="18.75">
      <c r="B18" s="44">
        <v>11</v>
      </c>
      <c r="C18" s="44">
        <v>44</v>
      </c>
      <c r="D18" s="45" t="s">
        <v>240</v>
      </c>
      <c r="E18" s="46" t="s">
        <v>220</v>
      </c>
      <c r="F18" s="45" t="s">
        <v>212</v>
      </c>
      <c r="G18" s="47">
        <v>0.36180555555555555</v>
      </c>
    </row>
    <row r="19" spans="2:7" ht="18.75">
      <c r="B19" s="44">
        <v>12</v>
      </c>
      <c r="C19" s="44">
        <v>43</v>
      </c>
      <c r="D19" s="45" t="s">
        <v>241</v>
      </c>
      <c r="E19" s="46" t="s">
        <v>220</v>
      </c>
      <c r="F19" s="45" t="s">
        <v>130</v>
      </c>
      <c r="G19" s="47">
        <v>0.3770833333333334</v>
      </c>
    </row>
    <row r="20" ht="14.25">
      <c r="G20" s="36"/>
    </row>
    <row r="21" ht="14.25">
      <c r="G21" s="36"/>
    </row>
    <row r="22" ht="14.25">
      <c r="G22" s="36"/>
    </row>
    <row r="23" ht="14.25">
      <c r="G23" s="36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4263888888888889" top="0.5159722222222223" bottom="0.6298611111111111" header="0.5118055555555555" footer="0.5118055555555555"/>
  <pageSetup horizontalDpi="300" verticalDpi="300" orientation="landscape" paperSize="9" scale="105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29"/>
  <sheetViews>
    <sheetView workbookViewId="0" topLeftCell="A1">
      <selection activeCell="F6" sqref="F6"/>
    </sheetView>
  </sheetViews>
  <sheetFormatPr defaultColWidth="11.421875" defaultRowHeight="12.75"/>
  <cols>
    <col min="1" max="1" width="5.00390625" style="0" customWidth="1"/>
    <col min="2" max="2" width="9.7109375" style="0" customWidth="1"/>
    <col min="3" max="3" width="15.851562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7" ht="26.25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57"/>
      <c r="D4" s="57"/>
      <c r="E4" s="58"/>
      <c r="F4" s="58"/>
      <c r="G4" s="59"/>
    </row>
    <row r="5" spans="2:7" ht="24">
      <c r="B5" s="1"/>
      <c r="C5" s="9" t="s">
        <v>242</v>
      </c>
      <c r="D5" s="9"/>
      <c r="E5" s="10"/>
      <c r="F5" s="10"/>
      <c r="G5" s="11"/>
    </row>
    <row r="6" spans="2:7" ht="21.75">
      <c r="B6" s="1"/>
      <c r="C6" s="60" t="s">
        <v>58</v>
      </c>
      <c r="D6" s="61" t="s">
        <v>243</v>
      </c>
      <c r="E6" s="14"/>
      <c r="F6" s="48" t="s">
        <v>244</v>
      </c>
      <c r="G6" s="11"/>
    </row>
    <row r="7" spans="2:7" ht="18.75">
      <c r="B7" s="1"/>
      <c r="C7" s="17"/>
      <c r="D7" s="17"/>
      <c r="E7" s="17"/>
      <c r="F7" s="17"/>
      <c r="G7" s="17"/>
    </row>
    <row r="8" spans="2:7" s="18" customFormat="1" ht="45.75">
      <c r="B8" s="49" t="s">
        <v>7</v>
      </c>
      <c r="C8" s="20" t="s">
        <v>8</v>
      </c>
      <c r="D8" s="21" t="s">
        <v>9</v>
      </c>
      <c r="E8" s="20" t="s">
        <v>10</v>
      </c>
      <c r="F8" s="20" t="s">
        <v>11</v>
      </c>
      <c r="G8" s="20" t="s">
        <v>12</v>
      </c>
    </row>
    <row r="9" spans="2:7" ht="18">
      <c r="B9" s="22">
        <v>1</v>
      </c>
      <c r="C9" s="22">
        <v>63</v>
      </c>
      <c r="D9" s="23" t="s">
        <v>245</v>
      </c>
      <c r="E9" s="39" t="s">
        <v>246</v>
      </c>
      <c r="F9" s="23" t="s">
        <v>14</v>
      </c>
      <c r="G9" s="25">
        <v>0.3909722222222222</v>
      </c>
    </row>
    <row r="10" spans="2:7" ht="18">
      <c r="B10" s="22">
        <f>B9+1</f>
        <v>2</v>
      </c>
      <c r="C10" s="22">
        <v>62</v>
      </c>
      <c r="D10" s="23" t="s">
        <v>247</v>
      </c>
      <c r="E10" s="39" t="s">
        <v>248</v>
      </c>
      <c r="F10" s="23" t="s">
        <v>14</v>
      </c>
      <c r="G10" s="25">
        <v>0.4152777777777778</v>
      </c>
    </row>
    <row r="11" spans="2:7" ht="18">
      <c r="B11" s="22">
        <v>3</v>
      </c>
      <c r="C11" s="22">
        <v>64</v>
      </c>
      <c r="D11" s="23" t="s">
        <v>249</v>
      </c>
      <c r="E11" s="39" t="s">
        <v>246</v>
      </c>
      <c r="F11" s="23" t="s">
        <v>250</v>
      </c>
      <c r="G11" s="25">
        <v>0.4368055555555555</v>
      </c>
    </row>
    <row r="12" spans="2:7" ht="18">
      <c r="B12" s="26">
        <v>4</v>
      </c>
      <c r="C12" s="26">
        <v>65</v>
      </c>
      <c r="D12" s="27" t="s">
        <v>251</v>
      </c>
      <c r="E12" s="28" t="s">
        <v>246</v>
      </c>
      <c r="F12" s="27" t="s">
        <v>252</v>
      </c>
      <c r="G12" s="29">
        <v>0.4895833333333333</v>
      </c>
    </row>
    <row r="13" spans="2:7" ht="18">
      <c r="B13" s="26"/>
      <c r="C13" s="26"/>
      <c r="D13" s="27"/>
      <c r="E13" s="28"/>
      <c r="F13" s="27"/>
      <c r="G13" s="29"/>
    </row>
    <row r="14" spans="2:7" ht="2.25" customHeight="1">
      <c r="B14" s="30"/>
      <c r="C14" s="31"/>
      <c r="D14" s="32"/>
      <c r="E14" s="33"/>
      <c r="F14" s="34"/>
      <c r="G14" s="35"/>
    </row>
    <row r="15" ht="14.25">
      <c r="G15" s="36"/>
    </row>
    <row r="16" ht="14.25">
      <c r="G16" s="36"/>
    </row>
    <row r="17" ht="14.25">
      <c r="G17" s="36"/>
    </row>
    <row r="18" ht="14.25">
      <c r="G18" s="36"/>
    </row>
    <row r="19" ht="14.25">
      <c r="G19" s="36"/>
    </row>
    <row r="20" ht="14.25">
      <c r="G20" s="36"/>
    </row>
    <row r="21" ht="14.25">
      <c r="G21" s="36"/>
    </row>
    <row r="22" ht="14.25">
      <c r="G22" s="36"/>
    </row>
    <row r="23" ht="14.25">
      <c r="G23" s="36"/>
    </row>
    <row r="24" ht="14.25">
      <c r="G24" s="36"/>
    </row>
    <row r="25" ht="14.25">
      <c r="G25" s="36"/>
    </row>
    <row r="26" ht="14.25">
      <c r="G26" s="36"/>
    </row>
    <row r="27" ht="14.25">
      <c r="G27" s="36"/>
    </row>
    <row r="28" ht="14.25">
      <c r="G28" s="36"/>
    </row>
    <row r="29" ht="14.25">
      <c r="G29" s="36"/>
    </row>
  </sheetData>
  <sheetProtection selectLockedCells="1" selectUnlockedCells="1"/>
  <mergeCells count="3">
    <mergeCell ref="C3:D3"/>
    <mergeCell ref="C5:D5"/>
    <mergeCell ref="E5:F5"/>
  </mergeCells>
  <printOptions/>
  <pageMargins left="0.7479166666666667" right="0.4263888888888889" top="0.9840277777777777" bottom="0.9840277777777777" header="0.5118055555555555" footer="0.5118055555555555"/>
  <pageSetup horizontalDpi="300" verticalDpi="300" orientation="landscape" paperSize="9" scale="105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.140625" style="0" customWidth="1"/>
    <col min="2" max="2" width="11.421875" style="0" customWidth="1"/>
    <col min="3" max="3" width="19.710937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7" ht="26.25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57"/>
      <c r="D4" s="57"/>
      <c r="E4" s="58"/>
      <c r="F4" s="58"/>
      <c r="G4" s="59"/>
    </row>
    <row r="5" spans="2:7" ht="24">
      <c r="B5" s="1"/>
      <c r="C5" s="9" t="s">
        <v>253</v>
      </c>
      <c r="D5" s="9"/>
      <c r="E5" s="10"/>
      <c r="F5" s="10"/>
      <c r="G5" s="11"/>
    </row>
    <row r="6" spans="2:7" ht="21.75">
      <c r="B6" s="1"/>
      <c r="C6" s="60" t="s">
        <v>58</v>
      </c>
      <c r="D6" s="60" t="s">
        <v>243</v>
      </c>
      <c r="E6" s="14"/>
      <c r="F6" s="48" t="s">
        <v>254</v>
      </c>
      <c r="G6" s="11"/>
    </row>
    <row r="7" spans="2:7" ht="18.75">
      <c r="B7" s="1"/>
      <c r="C7" s="17"/>
      <c r="D7" s="17"/>
      <c r="E7" s="17"/>
      <c r="F7" s="17"/>
      <c r="G7" s="17"/>
    </row>
    <row r="8" spans="2:7" s="18" customFormat="1" ht="45">
      <c r="B8" s="49" t="s">
        <v>7</v>
      </c>
      <c r="C8" s="20" t="s">
        <v>8</v>
      </c>
      <c r="D8" s="21" t="s">
        <v>9</v>
      </c>
      <c r="E8" s="20" t="s">
        <v>10</v>
      </c>
      <c r="F8" s="20" t="s">
        <v>11</v>
      </c>
      <c r="G8" s="20" t="s">
        <v>12</v>
      </c>
    </row>
    <row r="9" spans="2:7" ht="18.75">
      <c r="B9" s="40">
        <v>1</v>
      </c>
      <c r="C9" s="40">
        <v>6</v>
      </c>
      <c r="D9" s="41" t="s">
        <v>255</v>
      </c>
      <c r="E9" s="42" t="s">
        <v>256</v>
      </c>
      <c r="F9" s="41" t="s">
        <v>16</v>
      </c>
      <c r="G9" s="43">
        <v>0.28055555555555556</v>
      </c>
    </row>
    <row r="10" spans="2:7" ht="18.75">
      <c r="B10" s="40">
        <f aca="true" t="shared" si="0" ref="B10:B15">B9+1</f>
        <v>2</v>
      </c>
      <c r="C10" s="40">
        <v>10</v>
      </c>
      <c r="D10" s="41" t="s">
        <v>257</v>
      </c>
      <c r="E10" s="42" t="s">
        <v>256</v>
      </c>
      <c r="F10" s="41" t="s">
        <v>258</v>
      </c>
      <c r="G10" s="43">
        <v>0.29583333333333334</v>
      </c>
    </row>
    <row r="11" spans="2:7" ht="18.75">
      <c r="B11" s="40">
        <f t="shared" si="0"/>
        <v>3</v>
      </c>
      <c r="C11" s="40">
        <v>3</v>
      </c>
      <c r="D11" s="41" t="s">
        <v>259</v>
      </c>
      <c r="E11" s="42" t="s">
        <v>246</v>
      </c>
      <c r="F11" s="41" t="s">
        <v>16</v>
      </c>
      <c r="G11" s="43">
        <v>0.30416666666666664</v>
      </c>
    </row>
    <row r="12" spans="2:7" ht="18.75">
      <c r="B12" s="44">
        <f t="shared" si="0"/>
        <v>4</v>
      </c>
      <c r="C12" s="44">
        <v>7</v>
      </c>
      <c r="D12" s="45" t="s">
        <v>260</v>
      </c>
      <c r="E12" s="46" t="s">
        <v>246</v>
      </c>
      <c r="F12" s="45" t="s">
        <v>261</v>
      </c>
      <c r="G12" s="47">
        <v>0.3048611111111111</v>
      </c>
    </row>
    <row r="13" spans="2:7" ht="18.75">
      <c r="B13" s="44">
        <f t="shared" si="0"/>
        <v>5</v>
      </c>
      <c r="C13" s="44">
        <v>5</v>
      </c>
      <c r="D13" s="45" t="s">
        <v>262</v>
      </c>
      <c r="E13" s="46" t="s">
        <v>246</v>
      </c>
      <c r="F13" s="45" t="s">
        <v>16</v>
      </c>
      <c r="G13" s="47">
        <v>0.31875</v>
      </c>
    </row>
    <row r="14" spans="2:7" ht="18.75">
      <c r="B14" s="44">
        <f t="shared" si="0"/>
        <v>6</v>
      </c>
      <c r="C14" s="44">
        <v>8</v>
      </c>
      <c r="D14" s="45" t="s">
        <v>263</v>
      </c>
      <c r="E14" s="46" t="s">
        <v>246</v>
      </c>
      <c r="F14" s="45" t="s">
        <v>130</v>
      </c>
      <c r="G14" s="47">
        <v>0.3625</v>
      </c>
    </row>
    <row r="15" spans="2:7" ht="18.75">
      <c r="B15" s="44">
        <f t="shared" si="0"/>
        <v>7</v>
      </c>
      <c r="C15" s="44">
        <v>2</v>
      </c>
      <c r="D15" s="45" t="s">
        <v>264</v>
      </c>
      <c r="E15" s="46" t="s">
        <v>246</v>
      </c>
      <c r="F15" s="45" t="s">
        <v>14</v>
      </c>
      <c r="G15" s="47">
        <v>0.38680555555555557</v>
      </c>
    </row>
    <row r="16" ht="14.25">
      <c r="G16" s="36"/>
    </row>
    <row r="17" ht="14.25">
      <c r="G17" s="36"/>
    </row>
    <row r="18" ht="14.25">
      <c r="G18" s="36"/>
    </row>
    <row r="19" ht="14.25">
      <c r="G19" s="36"/>
    </row>
    <row r="20" ht="14.25">
      <c r="G20" s="36"/>
    </row>
    <row r="21" ht="14.25">
      <c r="G21" s="36"/>
    </row>
    <row r="22" ht="14.25">
      <c r="G22" s="36"/>
    </row>
  </sheetData>
  <sheetProtection selectLockedCells="1" selectUnlockedCells="1"/>
  <mergeCells count="3">
    <mergeCell ref="C3:D3"/>
    <mergeCell ref="C5:D5"/>
    <mergeCell ref="E5:F5"/>
  </mergeCells>
  <printOptions/>
  <pageMargins left="0.7875" right="0.5430555555555555" top="0.6020833333333333" bottom="0.7534722222222223" header="0.3645833333333333" footer="0.5159722222222223"/>
  <pageSetup firstPageNumber="1" useFirstPageNumber="1" horizontalDpi="300" verticalDpi="300" orientation="landscape" paperSize="9" scale="105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1"/>
  <sheetViews>
    <sheetView workbookViewId="0" topLeftCell="A1">
      <selection activeCell="J14" sqref="J14"/>
    </sheetView>
  </sheetViews>
  <sheetFormatPr defaultColWidth="11.421875" defaultRowHeight="12.75"/>
  <cols>
    <col min="1" max="1" width="3.28125" style="0" customWidth="1"/>
    <col min="2" max="2" width="7.7109375" style="0" customWidth="1"/>
    <col min="3" max="3" width="13.140625" style="0" customWidth="1"/>
    <col min="4" max="4" width="27.28125" style="0" customWidth="1"/>
    <col min="5" max="5" width="10.57421875" style="0" customWidth="1"/>
    <col min="6" max="6" width="31.7109375" style="0" customWidth="1"/>
    <col min="7" max="7" width="16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7" ht="26.25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9" t="s">
        <v>57</v>
      </c>
      <c r="D4" s="9"/>
      <c r="E4" s="10"/>
      <c r="F4" s="10"/>
      <c r="G4" s="11"/>
    </row>
    <row r="5" spans="2:7" ht="21.75">
      <c r="B5" s="1"/>
      <c r="C5" s="12" t="s">
        <v>58</v>
      </c>
      <c r="D5" s="13" t="s">
        <v>59</v>
      </c>
      <c r="E5" s="14"/>
      <c r="F5" s="15" t="s">
        <v>60</v>
      </c>
      <c r="G5" s="11"/>
    </row>
    <row r="6" spans="2:7" ht="18.75">
      <c r="B6" s="1"/>
      <c r="C6" s="17"/>
      <c r="D6" s="17"/>
      <c r="E6" s="17"/>
      <c r="F6" s="17"/>
      <c r="G6" s="17"/>
    </row>
    <row r="7" spans="2:7" s="18" customFormat="1" ht="45.75">
      <c r="B7" s="37" t="s">
        <v>7</v>
      </c>
      <c r="C7" s="38" t="s">
        <v>8</v>
      </c>
      <c r="D7" s="21" t="s">
        <v>9</v>
      </c>
      <c r="E7" s="20" t="s">
        <v>10</v>
      </c>
      <c r="F7" s="20" t="s">
        <v>11</v>
      </c>
      <c r="G7" s="20" t="s">
        <v>12</v>
      </c>
    </row>
    <row r="8" spans="2:7" ht="18">
      <c r="B8" s="22">
        <v>1</v>
      </c>
      <c r="C8" s="22">
        <v>2</v>
      </c>
      <c r="D8" s="23" t="s">
        <v>61</v>
      </c>
      <c r="E8" s="39" t="s">
        <v>62</v>
      </c>
      <c r="F8" s="23" t="s">
        <v>63</v>
      </c>
      <c r="G8" s="25">
        <v>0.034027777777777775</v>
      </c>
    </row>
    <row r="9" spans="2:7" ht="18">
      <c r="B9" s="22">
        <f aca="true" t="shared" si="0" ref="B9:B27">B8+1</f>
        <v>2</v>
      </c>
      <c r="C9" s="22">
        <v>6</v>
      </c>
      <c r="D9" s="23" t="s">
        <v>64</v>
      </c>
      <c r="E9" s="39" t="s">
        <v>65</v>
      </c>
      <c r="F9" s="23" t="s">
        <v>37</v>
      </c>
      <c r="G9" s="25">
        <v>0.0375</v>
      </c>
    </row>
    <row r="10" spans="2:7" ht="18">
      <c r="B10" s="22">
        <f t="shared" si="0"/>
        <v>3</v>
      </c>
      <c r="C10" s="22">
        <v>9</v>
      </c>
      <c r="D10" s="23" t="s">
        <v>66</v>
      </c>
      <c r="E10" s="39" t="s">
        <v>62</v>
      </c>
      <c r="F10" s="23" t="s">
        <v>67</v>
      </c>
      <c r="G10" s="25">
        <v>0.03819444444444444</v>
      </c>
    </row>
    <row r="11" spans="2:7" ht="18">
      <c r="B11" s="26">
        <f t="shared" si="0"/>
        <v>4</v>
      </c>
      <c r="C11" s="26">
        <v>10</v>
      </c>
      <c r="D11" s="27" t="s">
        <v>68</v>
      </c>
      <c r="E11" s="28" t="s">
        <v>62</v>
      </c>
      <c r="F11" s="27" t="s">
        <v>2</v>
      </c>
      <c r="G11" s="29">
        <v>0.04027777777777778</v>
      </c>
    </row>
    <row r="12" spans="2:7" ht="18">
      <c r="B12" s="26">
        <f t="shared" si="0"/>
        <v>5</v>
      </c>
      <c r="C12" s="26">
        <v>4</v>
      </c>
      <c r="D12" s="27" t="s">
        <v>69</v>
      </c>
      <c r="E12" s="28" t="s">
        <v>62</v>
      </c>
      <c r="F12" s="27" t="s">
        <v>2</v>
      </c>
      <c r="G12" s="29">
        <v>0.04097222222222222</v>
      </c>
    </row>
    <row r="13" spans="2:7" ht="18">
      <c r="B13" s="26">
        <f t="shared" si="0"/>
        <v>6</v>
      </c>
      <c r="C13" s="26">
        <v>3</v>
      </c>
      <c r="D13" s="27" t="s">
        <v>70</v>
      </c>
      <c r="E13" s="28" t="s">
        <v>62</v>
      </c>
      <c r="F13" s="27" t="s">
        <v>71</v>
      </c>
      <c r="G13" s="29">
        <v>0.041666666666666664</v>
      </c>
    </row>
    <row r="14" spans="2:7" ht="18">
      <c r="B14" s="26">
        <f t="shared" si="0"/>
        <v>7</v>
      </c>
      <c r="C14" s="26">
        <v>20</v>
      </c>
      <c r="D14" s="27" t="s">
        <v>72</v>
      </c>
      <c r="E14" s="28" t="s">
        <v>65</v>
      </c>
      <c r="F14" s="27" t="s">
        <v>2</v>
      </c>
      <c r="G14" s="29">
        <v>0.042361111111111106</v>
      </c>
    </row>
    <row r="15" spans="2:7" ht="18">
      <c r="B15" s="26">
        <f t="shared" si="0"/>
        <v>8</v>
      </c>
      <c r="C15" s="26">
        <v>5</v>
      </c>
      <c r="D15" s="27" t="s">
        <v>73</v>
      </c>
      <c r="E15" s="28" t="s">
        <v>65</v>
      </c>
      <c r="F15" s="27" t="s">
        <v>37</v>
      </c>
      <c r="G15" s="29">
        <v>0.04305555555555556</v>
      </c>
    </row>
    <row r="16" spans="2:7" ht="18">
      <c r="B16" s="26">
        <f t="shared" si="0"/>
        <v>9</v>
      </c>
      <c r="C16" s="26">
        <v>7</v>
      </c>
      <c r="D16" s="27" t="s">
        <v>74</v>
      </c>
      <c r="E16" s="28" t="s">
        <v>65</v>
      </c>
      <c r="F16" s="27" t="s">
        <v>47</v>
      </c>
      <c r="G16" s="29">
        <v>0.044444444444444446</v>
      </c>
    </row>
    <row r="17" spans="2:7" ht="18">
      <c r="B17" s="26">
        <f t="shared" si="0"/>
        <v>10</v>
      </c>
      <c r="C17" s="26">
        <v>14</v>
      </c>
      <c r="D17" s="27" t="s">
        <v>75</v>
      </c>
      <c r="E17" s="28" t="s">
        <v>65</v>
      </c>
      <c r="F17" s="27" t="s">
        <v>25</v>
      </c>
      <c r="G17" s="29">
        <v>0.04513888888888889</v>
      </c>
    </row>
    <row r="18" spans="2:7" ht="18">
      <c r="B18" s="26">
        <f t="shared" si="0"/>
        <v>11</v>
      </c>
      <c r="C18" s="26">
        <v>16</v>
      </c>
      <c r="D18" s="27" t="s">
        <v>76</v>
      </c>
      <c r="E18" s="28" t="s">
        <v>65</v>
      </c>
      <c r="F18" s="27" t="s">
        <v>2</v>
      </c>
      <c r="G18" s="29">
        <v>0.04513888888888889</v>
      </c>
    </row>
    <row r="19" spans="2:7" ht="18">
      <c r="B19" s="26">
        <f t="shared" si="0"/>
        <v>12</v>
      </c>
      <c r="C19" s="26">
        <v>8</v>
      </c>
      <c r="D19" s="27" t="s">
        <v>77</v>
      </c>
      <c r="E19" s="28" t="s">
        <v>65</v>
      </c>
      <c r="F19" s="27" t="s">
        <v>21</v>
      </c>
      <c r="G19" s="29">
        <v>0.04583333333333334</v>
      </c>
    </row>
    <row r="20" spans="2:7" ht="18">
      <c r="B20" s="26">
        <f t="shared" si="0"/>
        <v>13</v>
      </c>
      <c r="C20" s="26">
        <v>1</v>
      </c>
      <c r="D20" s="27" t="s">
        <v>78</v>
      </c>
      <c r="E20" s="28" t="s">
        <v>62</v>
      </c>
      <c r="F20" s="27" t="s">
        <v>63</v>
      </c>
      <c r="G20" s="29">
        <v>0.04583333333333334</v>
      </c>
    </row>
    <row r="21" spans="2:7" ht="18">
      <c r="B21" s="26">
        <f t="shared" si="0"/>
        <v>14</v>
      </c>
      <c r="C21" s="26">
        <v>18</v>
      </c>
      <c r="D21" s="27" t="s">
        <v>79</v>
      </c>
      <c r="E21" s="28" t="s">
        <v>65</v>
      </c>
      <c r="F21" s="27" t="s">
        <v>2</v>
      </c>
      <c r="G21" s="29">
        <v>0.04583333333333334</v>
      </c>
    </row>
    <row r="22" spans="2:7" ht="18">
      <c r="B22" s="26">
        <f t="shared" si="0"/>
        <v>15</v>
      </c>
      <c r="C22" s="26">
        <v>11</v>
      </c>
      <c r="D22" s="27" t="s">
        <v>80</v>
      </c>
      <c r="E22" s="28" t="s">
        <v>65</v>
      </c>
      <c r="F22" s="27" t="s">
        <v>25</v>
      </c>
      <c r="G22" s="29">
        <v>0.04652777777777778</v>
      </c>
    </row>
    <row r="23" spans="2:7" ht="18">
      <c r="B23" s="26">
        <f t="shared" si="0"/>
        <v>16</v>
      </c>
      <c r="C23" s="26">
        <v>12</v>
      </c>
      <c r="D23" s="27" t="s">
        <v>81</v>
      </c>
      <c r="E23" s="28" t="s">
        <v>62</v>
      </c>
      <c r="F23" s="27" t="s">
        <v>2</v>
      </c>
      <c r="G23" s="29">
        <v>0.04652777777777778</v>
      </c>
    </row>
    <row r="24" spans="2:7" ht="18">
      <c r="B24" s="26">
        <f t="shared" si="0"/>
        <v>17</v>
      </c>
      <c r="C24" s="26">
        <v>19</v>
      </c>
      <c r="D24" s="27" t="s">
        <v>82</v>
      </c>
      <c r="E24" s="28" t="s">
        <v>65</v>
      </c>
      <c r="F24" s="27" t="s">
        <v>83</v>
      </c>
      <c r="G24" s="29">
        <v>0.04722222222222222</v>
      </c>
    </row>
    <row r="25" spans="2:7" ht="13.5" customHeight="1">
      <c r="B25" s="26">
        <f t="shared" si="0"/>
        <v>18</v>
      </c>
      <c r="C25" s="26">
        <v>15</v>
      </c>
      <c r="D25" s="27" t="s">
        <v>84</v>
      </c>
      <c r="E25" s="28" t="s">
        <v>65</v>
      </c>
      <c r="F25" s="27" t="s">
        <v>50</v>
      </c>
      <c r="G25" s="29">
        <v>0.04791666666666666</v>
      </c>
    </row>
    <row r="26" spans="2:7" ht="13.5" customHeight="1">
      <c r="B26" s="26">
        <f t="shared" si="0"/>
        <v>19</v>
      </c>
      <c r="C26" s="26">
        <v>13</v>
      </c>
      <c r="D26" s="27" t="s">
        <v>85</v>
      </c>
      <c r="E26" s="28" t="s">
        <v>65</v>
      </c>
      <c r="F26" s="27" t="s">
        <v>25</v>
      </c>
      <c r="G26" s="29">
        <v>0.04375</v>
      </c>
    </row>
    <row r="27" spans="2:7" ht="13.5" customHeight="1">
      <c r="B27" s="26">
        <f t="shared" si="0"/>
        <v>20</v>
      </c>
      <c r="C27" s="26">
        <v>17</v>
      </c>
      <c r="D27" s="27" t="s">
        <v>86</v>
      </c>
      <c r="E27" s="28" t="s">
        <v>65</v>
      </c>
      <c r="F27" s="27" t="s">
        <v>2</v>
      </c>
      <c r="G27" s="29">
        <v>0.05486111111111111</v>
      </c>
    </row>
    <row r="28" ht="14.25">
      <c r="G28" s="36"/>
    </row>
    <row r="29" ht="14.25">
      <c r="G29" s="36"/>
    </row>
    <row r="30" ht="14.25">
      <c r="G30" s="36"/>
    </row>
    <row r="31" ht="14.25">
      <c r="G31" s="36"/>
    </row>
    <row r="32" ht="14.25">
      <c r="G32" s="36"/>
    </row>
    <row r="33" ht="14.25">
      <c r="G33" s="36"/>
    </row>
    <row r="34" ht="14.25">
      <c r="G34" s="36"/>
    </row>
    <row r="35" ht="14.25">
      <c r="G35" s="36"/>
    </row>
    <row r="36" ht="14.25">
      <c r="G36" s="36"/>
    </row>
    <row r="37" ht="14.25">
      <c r="G37" s="36"/>
    </row>
    <row r="38" ht="14.25">
      <c r="G38" s="36"/>
    </row>
    <row r="39" ht="14.25">
      <c r="G39" s="36"/>
    </row>
    <row r="40" ht="14.25">
      <c r="G40" s="36"/>
    </row>
    <row r="41" ht="14.25">
      <c r="G41" s="36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40625" top="0.19444444444444445" bottom="0.2319444444444444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A1">
      <selection activeCell="B8" sqref="B8"/>
    </sheetView>
  </sheetViews>
  <sheetFormatPr defaultColWidth="11.421875" defaultRowHeight="12.75"/>
  <cols>
    <col min="1" max="1" width="5.140625" style="0" customWidth="1"/>
    <col min="2" max="2" width="7.7109375" style="0" customWidth="1"/>
    <col min="3" max="3" width="13.5742187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7" ht="26.25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9" t="s">
        <v>87</v>
      </c>
      <c r="D4" s="9"/>
      <c r="E4" s="10"/>
      <c r="F4" s="10"/>
      <c r="G4" s="11"/>
    </row>
    <row r="5" spans="2:7" ht="21.75">
      <c r="B5" s="1"/>
      <c r="C5" s="12" t="s">
        <v>58</v>
      </c>
      <c r="D5" s="12" t="s">
        <v>88</v>
      </c>
      <c r="E5" s="14"/>
      <c r="F5" s="15" t="s">
        <v>89</v>
      </c>
      <c r="G5" s="11"/>
    </row>
    <row r="6" spans="2:7" ht="18.75">
      <c r="B6" s="1"/>
      <c r="C6" s="16"/>
      <c r="D6" s="17"/>
      <c r="E6" s="17"/>
      <c r="F6" s="17"/>
      <c r="G6" s="16"/>
    </row>
    <row r="7" spans="2:7" s="18" customFormat="1" ht="45.75">
      <c r="B7" s="37" t="s">
        <v>7</v>
      </c>
      <c r="C7" s="38" t="s">
        <v>8</v>
      </c>
      <c r="D7" s="21" t="s">
        <v>9</v>
      </c>
      <c r="E7" s="20" t="s">
        <v>10</v>
      </c>
      <c r="F7" s="20" t="s">
        <v>11</v>
      </c>
      <c r="G7" s="20" t="s">
        <v>12</v>
      </c>
    </row>
    <row r="8" spans="2:7" ht="18.75">
      <c r="B8" s="40">
        <v>1</v>
      </c>
      <c r="C8" s="40">
        <v>28</v>
      </c>
      <c r="D8" s="41" t="s">
        <v>90</v>
      </c>
      <c r="E8" s="42" t="s">
        <v>91</v>
      </c>
      <c r="F8" s="41" t="s">
        <v>92</v>
      </c>
      <c r="G8" s="43">
        <v>0.04027777777777778</v>
      </c>
    </row>
    <row r="9" spans="2:7" ht="18.75">
      <c r="B9" s="40">
        <f aca="true" t="shared" si="0" ref="B9:B12">B8+1</f>
        <v>2</v>
      </c>
      <c r="C9" s="40">
        <v>27</v>
      </c>
      <c r="D9" s="41" t="s">
        <v>93</v>
      </c>
      <c r="E9" s="42" t="s">
        <v>91</v>
      </c>
      <c r="F9" s="41" t="s">
        <v>92</v>
      </c>
      <c r="G9" s="43">
        <v>0.044444444444444446</v>
      </c>
    </row>
    <row r="10" spans="2:7" ht="18.75">
      <c r="B10" s="40">
        <f t="shared" si="0"/>
        <v>3</v>
      </c>
      <c r="C10" s="40">
        <v>29</v>
      </c>
      <c r="D10" s="41" t="s">
        <v>94</v>
      </c>
      <c r="E10" s="42" t="s">
        <v>95</v>
      </c>
      <c r="F10" s="41" t="s">
        <v>96</v>
      </c>
      <c r="G10" s="43">
        <v>0.04513888888888889</v>
      </c>
    </row>
    <row r="11" spans="2:7" ht="18.75">
      <c r="B11" s="44">
        <f t="shared" si="0"/>
        <v>4</v>
      </c>
      <c r="C11" s="44">
        <v>26</v>
      </c>
      <c r="D11" s="45" t="s">
        <v>97</v>
      </c>
      <c r="E11" s="46" t="s">
        <v>91</v>
      </c>
      <c r="F11" s="45" t="s">
        <v>98</v>
      </c>
      <c r="G11" s="47">
        <v>0.049305555555555554</v>
      </c>
    </row>
    <row r="12" spans="2:7" ht="18.75">
      <c r="B12" s="44">
        <f t="shared" si="0"/>
        <v>5</v>
      </c>
      <c r="C12" s="44">
        <v>30</v>
      </c>
      <c r="D12" s="45" t="s">
        <v>99</v>
      </c>
      <c r="E12" s="46" t="s">
        <v>91</v>
      </c>
      <c r="F12" s="45" t="s">
        <v>2</v>
      </c>
      <c r="G12" s="47">
        <v>0.052083333333333336</v>
      </c>
    </row>
    <row r="13" spans="2:7" ht="2.25" customHeight="1">
      <c r="B13" s="30"/>
      <c r="C13" s="31"/>
      <c r="D13" s="32"/>
      <c r="E13" s="33"/>
      <c r="F13" s="34"/>
      <c r="G13" s="35"/>
    </row>
    <row r="14" ht="14.25">
      <c r="G14" s="36"/>
    </row>
    <row r="15" ht="14.25">
      <c r="G15" s="36"/>
    </row>
    <row r="16" ht="14.25">
      <c r="G16" s="36"/>
    </row>
    <row r="17" ht="14.25">
      <c r="G17" s="36"/>
    </row>
    <row r="18" ht="14.25">
      <c r="G18" s="36"/>
    </row>
    <row r="19" ht="14.25">
      <c r="G19" s="36"/>
    </row>
    <row r="20" ht="14.25">
      <c r="G20" s="36"/>
    </row>
    <row r="21" ht="14.25">
      <c r="G21" s="36"/>
    </row>
    <row r="22" ht="14.25">
      <c r="G22" s="36"/>
    </row>
    <row r="23" ht="14.25">
      <c r="G23" s="36"/>
    </row>
    <row r="24" ht="14.25">
      <c r="G24" s="36"/>
    </row>
    <row r="25" ht="14.25">
      <c r="G25" s="36"/>
    </row>
    <row r="26" ht="14.25">
      <c r="G26" s="36"/>
    </row>
    <row r="27" ht="14.25">
      <c r="G27" s="36"/>
    </row>
    <row r="28" ht="14.25">
      <c r="G28" s="36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workbookViewId="0" topLeftCell="A1">
      <selection activeCell="I7" sqref="I7"/>
    </sheetView>
  </sheetViews>
  <sheetFormatPr defaultColWidth="11.421875" defaultRowHeight="12.75"/>
  <cols>
    <col min="1" max="1" width="3.8515625" style="0" customWidth="1"/>
    <col min="2" max="2" width="9.57421875" style="0" customWidth="1"/>
    <col min="3" max="3" width="13.2812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7" ht="26.25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9" t="s">
        <v>100</v>
      </c>
      <c r="D4" s="9"/>
      <c r="E4" s="10"/>
      <c r="F4" s="10"/>
      <c r="G4" s="11"/>
    </row>
    <row r="5" spans="2:7" ht="21.75">
      <c r="B5" s="1"/>
      <c r="C5" s="12" t="s">
        <v>58</v>
      </c>
      <c r="D5" s="13" t="s">
        <v>88</v>
      </c>
      <c r="E5" s="14"/>
      <c r="F5" s="48" t="s">
        <v>101</v>
      </c>
      <c r="G5" s="11"/>
    </row>
    <row r="6" spans="2:7" ht="18.75">
      <c r="B6" s="1"/>
      <c r="C6" s="17"/>
      <c r="D6" s="17"/>
      <c r="E6" s="17"/>
      <c r="F6" s="17"/>
      <c r="G6" s="17"/>
    </row>
    <row r="7" spans="2:7" s="18" customFormat="1" ht="45">
      <c r="B7" s="49" t="s">
        <v>7</v>
      </c>
      <c r="C7" s="20" t="s">
        <v>8</v>
      </c>
      <c r="D7" s="21" t="s">
        <v>9</v>
      </c>
      <c r="E7" s="20" t="s">
        <v>10</v>
      </c>
      <c r="F7" s="20" t="s">
        <v>11</v>
      </c>
      <c r="G7" s="20" t="s">
        <v>12</v>
      </c>
    </row>
    <row r="8" spans="2:7" ht="18.75">
      <c r="B8" s="40">
        <v>1</v>
      </c>
      <c r="C8" s="40">
        <v>2</v>
      </c>
      <c r="D8" s="41" t="s">
        <v>102</v>
      </c>
      <c r="E8" s="42" t="s">
        <v>91</v>
      </c>
      <c r="F8" s="41" t="s">
        <v>14</v>
      </c>
      <c r="G8" s="43">
        <v>0.05347222222222222</v>
      </c>
    </row>
    <row r="9" spans="2:7" ht="18.75">
      <c r="B9" s="40">
        <f aca="true" t="shared" si="0" ref="B9:B14">B8+1</f>
        <v>2</v>
      </c>
      <c r="C9" s="40">
        <v>4</v>
      </c>
      <c r="D9" s="41" t="s">
        <v>103</v>
      </c>
      <c r="E9" s="42" t="s">
        <v>95</v>
      </c>
      <c r="F9" s="41" t="s">
        <v>104</v>
      </c>
      <c r="G9" s="43">
        <v>0.05347222222222222</v>
      </c>
    </row>
    <row r="10" spans="2:7" ht="18.75">
      <c r="B10" s="40">
        <f t="shared" si="0"/>
        <v>3</v>
      </c>
      <c r="C10" s="40">
        <v>7</v>
      </c>
      <c r="D10" s="41" t="s">
        <v>105</v>
      </c>
      <c r="E10" s="42" t="s">
        <v>91</v>
      </c>
      <c r="F10" s="41" t="s">
        <v>106</v>
      </c>
      <c r="G10" s="43">
        <v>0.05347222222222222</v>
      </c>
    </row>
    <row r="11" spans="2:7" ht="18.75">
      <c r="B11" s="44">
        <f t="shared" si="0"/>
        <v>4</v>
      </c>
      <c r="C11" s="44">
        <v>6</v>
      </c>
      <c r="D11" s="45" t="s">
        <v>107</v>
      </c>
      <c r="E11" s="46" t="s">
        <v>91</v>
      </c>
      <c r="F11" s="45" t="s">
        <v>106</v>
      </c>
      <c r="G11" s="47">
        <v>0.05555555555555555</v>
      </c>
    </row>
    <row r="12" spans="2:7" ht="18.75">
      <c r="B12" s="44">
        <f t="shared" si="0"/>
        <v>5</v>
      </c>
      <c r="C12" s="44">
        <v>3</v>
      </c>
      <c r="D12" s="45" t="s">
        <v>108</v>
      </c>
      <c r="E12" s="46" t="s">
        <v>91</v>
      </c>
      <c r="F12" s="45" t="s">
        <v>14</v>
      </c>
      <c r="G12" s="47">
        <v>0.05625</v>
      </c>
    </row>
    <row r="13" spans="2:7" ht="18.75">
      <c r="B13" s="44">
        <f t="shared" si="0"/>
        <v>6</v>
      </c>
      <c r="C13" s="44">
        <v>5</v>
      </c>
      <c r="D13" s="45" t="s">
        <v>109</v>
      </c>
      <c r="E13" s="46" t="s">
        <v>95</v>
      </c>
      <c r="F13" s="45" t="s">
        <v>106</v>
      </c>
      <c r="G13" s="47">
        <v>0.05902777777777778</v>
      </c>
    </row>
    <row r="14" spans="2:7" ht="18.75">
      <c r="B14" s="44">
        <f t="shared" si="0"/>
        <v>7</v>
      </c>
      <c r="C14" s="44">
        <v>1</v>
      </c>
      <c r="D14" s="45" t="s">
        <v>110</v>
      </c>
      <c r="E14" s="46" t="s">
        <v>95</v>
      </c>
      <c r="F14" s="45" t="s">
        <v>111</v>
      </c>
      <c r="G14" s="47">
        <v>0.06527777777777778</v>
      </c>
    </row>
    <row r="15" spans="2:7" ht="18.75">
      <c r="B15" s="44">
        <v>8</v>
      </c>
      <c r="C15" s="44">
        <v>8</v>
      </c>
      <c r="D15" s="45" t="s">
        <v>112</v>
      </c>
      <c r="E15" s="46" t="s">
        <v>95</v>
      </c>
      <c r="F15" s="45" t="s">
        <v>113</v>
      </c>
      <c r="G15" s="47">
        <v>0.06944444444444443</v>
      </c>
    </row>
    <row r="16" ht="14.25">
      <c r="G16" s="36"/>
    </row>
    <row r="17" ht="14.25">
      <c r="G17" s="36"/>
    </row>
    <row r="18" spans="3:7" ht="15.75">
      <c r="C18" s="50"/>
      <c r="G18" s="36"/>
    </row>
    <row r="19" ht="14.25">
      <c r="G19" s="36"/>
    </row>
    <row r="20" ht="14.25">
      <c r="G20" s="36"/>
    </row>
    <row r="21" ht="14.25">
      <c r="G21" s="36"/>
    </row>
    <row r="22" ht="14.25">
      <c r="G22" s="36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7479166666666667" top="0.5923611111111111" bottom="0.9840277777777777" header="0.5118055555555555" footer="0.5118055555555555"/>
  <pageSetup horizontalDpi="300" verticalDpi="300" orientation="landscape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6"/>
  <sheetViews>
    <sheetView workbookViewId="0" topLeftCell="A5">
      <selection activeCell="B8" sqref="B8"/>
    </sheetView>
  </sheetViews>
  <sheetFormatPr defaultColWidth="11.421875" defaultRowHeight="12.75"/>
  <cols>
    <col min="1" max="1" width="4.421875" style="0" customWidth="1"/>
    <col min="2" max="2" width="9.28125" style="0" customWidth="1"/>
    <col min="3" max="3" width="13.14062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8" ht="26.25">
      <c r="B2" s="1"/>
      <c r="C2" s="2" t="s">
        <v>0</v>
      </c>
      <c r="D2" s="3"/>
      <c r="E2" s="4"/>
      <c r="F2" s="5" t="s">
        <v>1</v>
      </c>
      <c r="G2" s="6">
        <v>43750</v>
      </c>
      <c r="H2" s="51"/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9" t="s">
        <v>114</v>
      </c>
      <c r="D4" s="9"/>
      <c r="E4" s="10"/>
      <c r="F4" s="10"/>
      <c r="G4" s="11"/>
    </row>
    <row r="5" spans="2:7" ht="21.75">
      <c r="B5" s="1"/>
      <c r="C5" s="13" t="s">
        <v>58</v>
      </c>
      <c r="D5" s="13" t="s">
        <v>115</v>
      </c>
      <c r="E5" s="14"/>
      <c r="F5" s="15" t="s">
        <v>116</v>
      </c>
      <c r="G5" s="11"/>
    </row>
    <row r="6" spans="2:7" ht="18.75">
      <c r="B6" s="1"/>
      <c r="C6" s="17"/>
      <c r="D6" s="17"/>
      <c r="E6" s="17"/>
      <c r="F6" s="17"/>
      <c r="G6" s="17"/>
    </row>
    <row r="7" spans="2:7" s="18" customFormat="1" ht="45.75">
      <c r="B7" s="52" t="s">
        <v>7</v>
      </c>
      <c r="C7" s="38" t="s">
        <v>8</v>
      </c>
      <c r="D7" s="21" t="s">
        <v>9</v>
      </c>
      <c r="E7" s="20" t="s">
        <v>10</v>
      </c>
      <c r="F7" s="20" t="s">
        <v>11</v>
      </c>
      <c r="G7" s="20" t="s">
        <v>12</v>
      </c>
    </row>
    <row r="8" spans="2:7" ht="18.75">
      <c r="B8" s="40">
        <v>1</v>
      </c>
      <c r="C8" s="40">
        <v>8</v>
      </c>
      <c r="D8" s="41" t="s">
        <v>117</v>
      </c>
      <c r="E8" s="42" t="s">
        <v>118</v>
      </c>
      <c r="F8" s="41" t="s">
        <v>106</v>
      </c>
      <c r="G8" s="43">
        <v>0.09513888888888888</v>
      </c>
    </row>
    <row r="9" spans="2:7" ht="18.75">
      <c r="B9" s="40">
        <f aca="true" t="shared" si="0" ref="B9:B24">B8+1</f>
        <v>2</v>
      </c>
      <c r="C9" s="40">
        <v>3</v>
      </c>
      <c r="D9" s="41" t="s">
        <v>119</v>
      </c>
      <c r="E9" s="42" t="s">
        <v>120</v>
      </c>
      <c r="F9" s="41" t="s">
        <v>121</v>
      </c>
      <c r="G9" s="43">
        <v>0.09930555555555555</v>
      </c>
    </row>
    <row r="10" spans="2:7" ht="19.5" customHeight="1">
      <c r="B10" s="40">
        <f t="shared" si="0"/>
        <v>3</v>
      </c>
      <c r="C10" s="40">
        <v>1</v>
      </c>
      <c r="D10" s="41" t="s">
        <v>122</v>
      </c>
      <c r="E10" s="53" t="s">
        <v>120</v>
      </c>
      <c r="F10" s="41" t="s">
        <v>14</v>
      </c>
      <c r="G10" s="43">
        <v>0.09930555555555555</v>
      </c>
    </row>
    <row r="11" spans="2:7" ht="18.75">
      <c r="B11" s="44">
        <f t="shared" si="0"/>
        <v>4</v>
      </c>
      <c r="C11" s="44">
        <v>12</v>
      </c>
      <c r="D11" s="45" t="s">
        <v>123</v>
      </c>
      <c r="E11" s="46" t="s">
        <v>120</v>
      </c>
      <c r="F11" s="45" t="s">
        <v>124</v>
      </c>
      <c r="G11" s="47">
        <v>0.10416666666666667</v>
      </c>
    </row>
    <row r="12" spans="2:7" ht="18.75">
      <c r="B12" s="44">
        <f t="shared" si="0"/>
        <v>5</v>
      </c>
      <c r="C12" s="44">
        <v>4</v>
      </c>
      <c r="D12" s="45" t="s">
        <v>125</v>
      </c>
      <c r="E12" s="46" t="s">
        <v>120</v>
      </c>
      <c r="F12" s="45" t="s">
        <v>106</v>
      </c>
      <c r="G12" s="47">
        <v>0.10555555555555556</v>
      </c>
    </row>
    <row r="13" spans="2:7" ht="18.75">
      <c r="B13" s="44">
        <f t="shared" si="0"/>
        <v>6</v>
      </c>
      <c r="C13" s="44">
        <v>13</v>
      </c>
      <c r="D13" s="45" t="s">
        <v>126</v>
      </c>
      <c r="E13" s="46" t="s">
        <v>120</v>
      </c>
      <c r="F13" s="45" t="s">
        <v>124</v>
      </c>
      <c r="G13" s="47">
        <v>0.1125</v>
      </c>
    </row>
    <row r="14" spans="2:7" ht="18.75">
      <c r="B14" s="44">
        <f t="shared" si="0"/>
        <v>7</v>
      </c>
      <c r="C14" s="44">
        <v>9</v>
      </c>
      <c r="D14" s="45" t="s">
        <v>127</v>
      </c>
      <c r="E14" s="46" t="s">
        <v>118</v>
      </c>
      <c r="F14" s="45" t="s">
        <v>128</v>
      </c>
      <c r="G14" s="47">
        <v>0.11458333333333333</v>
      </c>
    </row>
    <row r="15" spans="2:7" ht="18.75">
      <c r="B15" s="44">
        <f t="shared" si="0"/>
        <v>8</v>
      </c>
      <c r="C15" s="44">
        <v>15</v>
      </c>
      <c r="D15" s="45" t="s">
        <v>129</v>
      </c>
      <c r="E15" s="46" t="s">
        <v>118</v>
      </c>
      <c r="F15" s="45" t="s">
        <v>130</v>
      </c>
      <c r="G15" s="47">
        <v>0.11458333333333333</v>
      </c>
    </row>
    <row r="16" spans="2:7" ht="18.75">
      <c r="B16" s="44">
        <f t="shared" si="0"/>
        <v>9</v>
      </c>
      <c r="C16" s="44">
        <v>16</v>
      </c>
      <c r="D16" s="45" t="s">
        <v>131</v>
      </c>
      <c r="E16" s="46" t="s">
        <v>118</v>
      </c>
      <c r="F16" s="45" t="s">
        <v>132</v>
      </c>
      <c r="G16" s="47">
        <v>0.11458333333333333</v>
      </c>
    </row>
    <row r="17" spans="2:7" ht="18.75">
      <c r="B17" s="44">
        <f t="shared" si="0"/>
        <v>10</v>
      </c>
      <c r="C17" s="44">
        <v>14</v>
      </c>
      <c r="D17" s="45" t="s">
        <v>133</v>
      </c>
      <c r="E17" s="46" t="s">
        <v>118</v>
      </c>
      <c r="F17" s="45" t="s">
        <v>130</v>
      </c>
      <c r="G17" s="47">
        <v>0.11597222222222221</v>
      </c>
    </row>
    <row r="18" spans="2:7" ht="18.75">
      <c r="B18" s="44">
        <f t="shared" si="0"/>
        <v>11</v>
      </c>
      <c r="C18" s="44">
        <v>5</v>
      </c>
      <c r="D18" s="45" t="s">
        <v>134</v>
      </c>
      <c r="E18" s="46" t="s">
        <v>120</v>
      </c>
      <c r="F18" s="45" t="s">
        <v>106</v>
      </c>
      <c r="G18" s="47">
        <v>0.11666666666666665</v>
      </c>
    </row>
    <row r="19" spans="2:7" ht="18.75">
      <c r="B19" s="44">
        <f t="shared" si="0"/>
        <v>12</v>
      </c>
      <c r="C19" s="44">
        <v>18</v>
      </c>
      <c r="D19" s="45" t="s">
        <v>135</v>
      </c>
      <c r="E19" s="46" t="s">
        <v>120</v>
      </c>
      <c r="F19" s="45" t="s">
        <v>136</v>
      </c>
      <c r="G19" s="47">
        <v>0.11805555555555557</v>
      </c>
    </row>
    <row r="20" spans="2:7" ht="18.75">
      <c r="B20" s="44">
        <f t="shared" si="0"/>
        <v>13</v>
      </c>
      <c r="C20" s="44">
        <v>2</v>
      </c>
      <c r="D20" s="45" t="s">
        <v>137</v>
      </c>
      <c r="E20" s="46" t="s">
        <v>118</v>
      </c>
      <c r="F20" s="45" t="s">
        <v>2</v>
      </c>
      <c r="G20" s="47">
        <v>0.12083333333333333</v>
      </c>
    </row>
    <row r="21" spans="2:7" ht="18.75">
      <c r="B21" s="44">
        <f t="shared" si="0"/>
        <v>14</v>
      </c>
      <c r="C21" s="44">
        <v>19</v>
      </c>
      <c r="D21" s="45" t="s">
        <v>138</v>
      </c>
      <c r="E21" s="46" t="s">
        <v>120</v>
      </c>
      <c r="F21" s="45" t="s">
        <v>2</v>
      </c>
      <c r="G21" s="47">
        <v>0.12708333333333333</v>
      </c>
    </row>
    <row r="22" spans="2:7" ht="18.75">
      <c r="B22" s="44">
        <f t="shared" si="0"/>
        <v>15</v>
      </c>
      <c r="C22" s="44">
        <v>17</v>
      </c>
      <c r="D22" s="45" t="s">
        <v>139</v>
      </c>
      <c r="E22" s="46" t="s">
        <v>120</v>
      </c>
      <c r="F22" s="45" t="s">
        <v>2</v>
      </c>
      <c r="G22" s="47">
        <v>0.1277777777777778</v>
      </c>
    </row>
    <row r="23" spans="2:7" ht="18.75">
      <c r="B23" s="44">
        <f t="shared" si="0"/>
        <v>16</v>
      </c>
      <c r="C23" s="44">
        <v>11</v>
      </c>
      <c r="D23" s="45" t="s">
        <v>140</v>
      </c>
      <c r="E23" s="46" t="s">
        <v>120</v>
      </c>
      <c r="F23" s="45" t="s">
        <v>2</v>
      </c>
      <c r="G23" s="47">
        <v>0.1277777777777778</v>
      </c>
    </row>
    <row r="24" spans="2:7" ht="18.75">
      <c r="B24" s="44">
        <f t="shared" si="0"/>
        <v>17</v>
      </c>
      <c r="C24" s="44">
        <v>10</v>
      </c>
      <c r="D24" s="45" t="s">
        <v>141</v>
      </c>
      <c r="E24" s="46" t="s">
        <v>120</v>
      </c>
      <c r="F24" s="45" t="s">
        <v>128</v>
      </c>
      <c r="G24" s="47">
        <v>0.14722222222222223</v>
      </c>
    </row>
    <row r="25" spans="2:7" ht="2.25" customHeight="1">
      <c r="B25" s="30"/>
      <c r="C25" s="31"/>
      <c r="D25" s="32"/>
      <c r="E25" s="33"/>
      <c r="F25" s="34"/>
      <c r="G25" s="35"/>
    </row>
    <row r="26" ht="14.25">
      <c r="G26" s="36"/>
    </row>
    <row r="27" ht="14.25">
      <c r="G27" s="36"/>
    </row>
    <row r="28" ht="14.25">
      <c r="G28" s="36"/>
    </row>
    <row r="29" ht="14.25">
      <c r="G29" s="36"/>
    </row>
    <row r="30" ht="14.25">
      <c r="G30" s="36"/>
    </row>
    <row r="31" ht="14.25">
      <c r="G31" s="36"/>
    </row>
    <row r="32" ht="14.25">
      <c r="G32" s="36"/>
    </row>
    <row r="33" ht="14.25">
      <c r="G33" s="36"/>
    </row>
    <row r="34" ht="14.25">
      <c r="G34" s="36"/>
    </row>
    <row r="35" ht="14.25">
      <c r="G35" s="36"/>
    </row>
    <row r="36" ht="14.25">
      <c r="G36" s="36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7479166666666667" top="0.49722222222222223" bottom="0.4597222222222222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I4" sqref="I4"/>
    </sheetView>
  </sheetViews>
  <sheetFormatPr defaultColWidth="11.421875" defaultRowHeight="12.75"/>
  <cols>
    <col min="1" max="1" width="6.421875" style="0" customWidth="1"/>
    <col min="2" max="2" width="9.57421875" style="0" customWidth="1"/>
    <col min="3" max="3" width="15.42187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2.75" customHeight="1">
      <c r="B1" s="1"/>
      <c r="C1" s="1"/>
      <c r="D1" s="1"/>
      <c r="E1" s="1"/>
      <c r="F1" s="1"/>
      <c r="G1" s="1"/>
    </row>
    <row r="2" spans="2:7" ht="27" customHeight="1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2.75" customHeight="1">
      <c r="B3" s="1"/>
      <c r="C3" s="7" t="s">
        <v>2</v>
      </c>
      <c r="D3" s="7"/>
      <c r="E3" s="1"/>
      <c r="F3" s="8"/>
      <c r="G3" s="8"/>
    </row>
    <row r="4" ht="27" customHeight="1">
      <c r="C4" s="54" t="s">
        <v>142</v>
      </c>
    </row>
    <row r="5" spans="2:7" ht="21.75">
      <c r="B5" s="1"/>
      <c r="C5" s="12" t="s">
        <v>58</v>
      </c>
      <c r="D5" s="12" t="s">
        <v>115</v>
      </c>
      <c r="E5" s="14"/>
      <c r="F5" s="15" t="s">
        <v>143</v>
      </c>
      <c r="G5" s="11"/>
    </row>
    <row r="6" spans="2:7" ht="18.75">
      <c r="B6" s="1"/>
      <c r="C6" s="17"/>
      <c r="D6" s="17"/>
      <c r="E6" s="17"/>
      <c r="F6" s="17"/>
      <c r="G6" s="17"/>
    </row>
    <row r="7" spans="2:7" s="18" customFormat="1" ht="45.75">
      <c r="B7" s="49" t="s">
        <v>7</v>
      </c>
      <c r="C7" s="20" t="s">
        <v>8</v>
      </c>
      <c r="D7" s="21" t="s">
        <v>9</v>
      </c>
      <c r="E7" s="20" t="s">
        <v>10</v>
      </c>
      <c r="F7" s="20" t="s">
        <v>11</v>
      </c>
      <c r="G7" s="20" t="s">
        <v>12</v>
      </c>
    </row>
    <row r="8" spans="2:7" ht="18">
      <c r="B8" s="22">
        <v>1</v>
      </c>
      <c r="C8" s="22">
        <v>26</v>
      </c>
      <c r="D8" s="23" t="s">
        <v>144</v>
      </c>
      <c r="E8" s="39" t="s">
        <v>118</v>
      </c>
      <c r="F8" s="23" t="s">
        <v>14</v>
      </c>
      <c r="G8" s="25">
        <v>0.11458333333333333</v>
      </c>
    </row>
    <row r="9" spans="2:7" ht="18">
      <c r="B9" s="22">
        <f aca="true" t="shared" si="0" ref="B9:B20">B8+1</f>
        <v>2</v>
      </c>
      <c r="C9" s="22">
        <v>28</v>
      </c>
      <c r="D9" s="23" t="s">
        <v>145</v>
      </c>
      <c r="E9" s="39" t="s">
        <v>118</v>
      </c>
      <c r="F9" s="23" t="s">
        <v>121</v>
      </c>
      <c r="G9" s="25">
        <v>0.11875</v>
      </c>
    </row>
    <row r="10" spans="2:7" ht="18">
      <c r="B10" s="22">
        <f t="shared" si="0"/>
        <v>3</v>
      </c>
      <c r="C10" s="22">
        <v>31</v>
      </c>
      <c r="D10" s="23" t="s">
        <v>146</v>
      </c>
      <c r="E10" s="39" t="s">
        <v>120</v>
      </c>
      <c r="F10" s="23" t="s">
        <v>147</v>
      </c>
      <c r="G10" s="25">
        <v>0.12291666666666667</v>
      </c>
    </row>
    <row r="11" spans="2:7" ht="18">
      <c r="B11" s="26">
        <f t="shared" si="0"/>
        <v>4</v>
      </c>
      <c r="C11" s="26">
        <v>38</v>
      </c>
      <c r="D11" s="27" t="s">
        <v>148</v>
      </c>
      <c r="E11" s="28" t="s">
        <v>118</v>
      </c>
      <c r="F11" s="27" t="s">
        <v>149</v>
      </c>
      <c r="G11" s="29">
        <v>0.12569444444444444</v>
      </c>
    </row>
    <row r="12" spans="2:7" ht="18">
      <c r="B12" s="26">
        <f t="shared" si="0"/>
        <v>5</v>
      </c>
      <c r="C12" s="26">
        <v>30</v>
      </c>
      <c r="D12" s="27" t="s">
        <v>150</v>
      </c>
      <c r="E12" s="28" t="s">
        <v>118</v>
      </c>
      <c r="F12" s="27" t="s">
        <v>149</v>
      </c>
      <c r="G12" s="29">
        <v>0.1277777777777778</v>
      </c>
    </row>
    <row r="13" spans="2:7" ht="18">
      <c r="B13" s="26">
        <f t="shared" si="0"/>
        <v>6</v>
      </c>
      <c r="C13" s="26">
        <v>37</v>
      </c>
      <c r="D13" s="27" t="s">
        <v>151</v>
      </c>
      <c r="E13" s="28" t="s">
        <v>120</v>
      </c>
      <c r="F13" s="27" t="s">
        <v>152</v>
      </c>
      <c r="G13" s="29">
        <v>0.12847222222222224</v>
      </c>
    </row>
    <row r="14" spans="2:7" ht="18">
      <c r="B14" s="26">
        <f t="shared" si="0"/>
        <v>7</v>
      </c>
      <c r="C14" s="26">
        <v>27</v>
      </c>
      <c r="D14" s="27" t="s">
        <v>153</v>
      </c>
      <c r="E14" s="28" t="s">
        <v>120</v>
      </c>
      <c r="F14" s="27" t="s">
        <v>47</v>
      </c>
      <c r="G14" s="29">
        <v>0.13194444444444445</v>
      </c>
    </row>
    <row r="15" spans="2:7" ht="18">
      <c r="B15" s="26">
        <f t="shared" si="0"/>
        <v>8</v>
      </c>
      <c r="C15" s="26">
        <v>29</v>
      </c>
      <c r="D15" s="27" t="s">
        <v>154</v>
      </c>
      <c r="E15" s="28" t="s">
        <v>118</v>
      </c>
      <c r="F15" s="27" t="s">
        <v>121</v>
      </c>
      <c r="G15" s="29">
        <v>0.1326388888888889</v>
      </c>
    </row>
    <row r="16" spans="2:7" ht="18">
      <c r="B16" s="26">
        <f t="shared" si="0"/>
        <v>9</v>
      </c>
      <c r="C16" s="26">
        <v>34</v>
      </c>
      <c r="D16" s="27" t="s">
        <v>155</v>
      </c>
      <c r="E16" s="28" t="s">
        <v>118</v>
      </c>
      <c r="F16" s="27" t="s">
        <v>152</v>
      </c>
      <c r="G16" s="29">
        <v>0.1326388888888889</v>
      </c>
    </row>
    <row r="17" spans="2:7" ht="18">
      <c r="B17" s="26">
        <f t="shared" si="0"/>
        <v>10</v>
      </c>
      <c r="C17" s="26">
        <v>32</v>
      </c>
      <c r="D17" s="27" t="s">
        <v>156</v>
      </c>
      <c r="E17" s="28" t="s">
        <v>120</v>
      </c>
      <c r="F17" s="27" t="s">
        <v>147</v>
      </c>
      <c r="G17" s="29">
        <v>0.1361111111111111</v>
      </c>
    </row>
    <row r="18" spans="2:7" ht="18">
      <c r="B18" s="26">
        <f t="shared" si="0"/>
        <v>11</v>
      </c>
      <c r="C18" s="26">
        <v>33</v>
      </c>
      <c r="D18" s="27" t="s">
        <v>157</v>
      </c>
      <c r="E18" s="28" t="s">
        <v>118</v>
      </c>
      <c r="F18" s="27" t="s">
        <v>158</v>
      </c>
      <c r="G18" s="29">
        <v>0.1388888888888889</v>
      </c>
    </row>
    <row r="19" spans="2:7" ht="18">
      <c r="B19" s="26">
        <f t="shared" si="0"/>
        <v>12</v>
      </c>
      <c r="C19" s="26">
        <v>36</v>
      </c>
      <c r="D19" s="27" t="s">
        <v>159</v>
      </c>
      <c r="E19" s="28" t="s">
        <v>118</v>
      </c>
      <c r="F19" s="27" t="s">
        <v>130</v>
      </c>
      <c r="G19" s="29">
        <v>0.14097222222222222</v>
      </c>
    </row>
    <row r="20" spans="2:7" ht="18">
      <c r="B20" s="26">
        <f t="shared" si="0"/>
        <v>13</v>
      </c>
      <c r="C20" s="26">
        <v>35</v>
      </c>
      <c r="D20" s="27" t="s">
        <v>160</v>
      </c>
      <c r="E20" s="28" t="s">
        <v>120</v>
      </c>
      <c r="F20" s="27" t="s">
        <v>33</v>
      </c>
      <c r="G20" s="29">
        <v>0.1486111111111111</v>
      </c>
    </row>
    <row r="21" spans="2:7" ht="18">
      <c r="B21" s="26">
        <v>14</v>
      </c>
      <c r="C21" s="26">
        <v>39</v>
      </c>
      <c r="D21" s="27" t="s">
        <v>161</v>
      </c>
      <c r="E21" s="28" t="s">
        <v>120</v>
      </c>
      <c r="F21" s="27" t="s">
        <v>162</v>
      </c>
      <c r="G21" s="29">
        <v>0.16666666666666666</v>
      </c>
    </row>
    <row r="22" spans="2:7" ht="18">
      <c r="B22" s="26"/>
      <c r="C22" s="26"/>
      <c r="D22" s="27"/>
      <c r="E22" s="28"/>
      <c r="F22" s="27"/>
      <c r="G22" s="29"/>
    </row>
    <row r="23" spans="2:7" ht="2.25" customHeight="1">
      <c r="B23" s="30"/>
      <c r="C23" s="31"/>
      <c r="D23" s="32"/>
      <c r="E23" s="33"/>
      <c r="F23" s="34"/>
      <c r="G23" s="35"/>
    </row>
    <row r="24" ht="14.25">
      <c r="G24" s="36"/>
    </row>
    <row r="25" ht="14.25">
      <c r="G25" s="36"/>
    </row>
  </sheetData>
  <sheetProtection selectLockedCells="1" selectUnlockedCells="1"/>
  <mergeCells count="1">
    <mergeCell ref="C3:D3"/>
  </mergeCells>
  <printOptions/>
  <pageMargins left="0.7479166666666667" right="0.7479166666666667" top="0.5354166666666667" bottom="0.5347222222222222" header="0.5118055555555555" footer="0.5118055555555555"/>
  <pageSetup horizontalDpi="300" verticalDpi="300" orientation="landscape" paperSize="9" scale="10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5" sqref="D5"/>
    </sheetView>
  </sheetViews>
  <sheetFormatPr defaultColWidth="11.421875" defaultRowHeight="12.75"/>
  <cols>
    <col min="1" max="1" width="5.00390625" style="0" customWidth="1"/>
    <col min="2" max="2" width="9.8515625" style="0" customWidth="1"/>
    <col min="3" max="3" width="14.42187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1:7" s="55" customFormat="1" ht="15.75">
      <c r="A1"/>
      <c r="B1" s="1"/>
      <c r="C1" s="1"/>
      <c r="D1" s="1"/>
      <c r="E1" s="1"/>
      <c r="F1" s="1"/>
      <c r="G1" s="1"/>
    </row>
    <row r="2" spans="1:7" s="55" customFormat="1" ht="26.25">
      <c r="A2"/>
      <c r="B2" s="1"/>
      <c r="C2" s="2" t="s">
        <v>0</v>
      </c>
      <c r="D2" s="3"/>
      <c r="E2" s="4"/>
      <c r="F2" s="5" t="s">
        <v>1</v>
      </c>
      <c r="G2" s="6">
        <v>43750</v>
      </c>
    </row>
    <row r="3" spans="1:7" s="55" customFormat="1" ht="16.5">
      <c r="A3"/>
      <c r="B3" s="1"/>
      <c r="C3" s="7" t="s">
        <v>2</v>
      </c>
      <c r="D3" s="7"/>
      <c r="E3" s="1"/>
      <c r="F3" s="8"/>
      <c r="G3" s="8"/>
    </row>
    <row r="4" spans="2:7" ht="24">
      <c r="B4" s="1"/>
      <c r="C4" s="9" t="s">
        <v>163</v>
      </c>
      <c r="D4" s="9"/>
      <c r="E4" s="10"/>
      <c r="F4" s="10"/>
      <c r="G4" s="11"/>
    </row>
    <row r="5" spans="2:7" ht="21.75">
      <c r="B5" s="1"/>
      <c r="C5" s="12" t="s">
        <v>58</v>
      </c>
      <c r="D5" s="13" t="s">
        <v>164</v>
      </c>
      <c r="E5" s="14"/>
      <c r="F5" s="15" t="s">
        <v>143</v>
      </c>
      <c r="G5" s="11"/>
    </row>
    <row r="6" spans="2:7" ht="18.75">
      <c r="B6" s="1"/>
      <c r="C6" s="17"/>
      <c r="D6" s="17"/>
      <c r="E6" s="17"/>
      <c r="F6" s="17"/>
      <c r="G6" s="17"/>
    </row>
    <row r="7" spans="2:7" s="18" customFormat="1" ht="45.75">
      <c r="B7" s="49" t="s">
        <v>7</v>
      </c>
      <c r="C7" s="20" t="s">
        <v>8</v>
      </c>
      <c r="D7" s="21" t="s">
        <v>9</v>
      </c>
      <c r="E7" s="20" t="s">
        <v>10</v>
      </c>
      <c r="F7" s="20" t="s">
        <v>11</v>
      </c>
      <c r="G7" s="20" t="s">
        <v>12</v>
      </c>
    </row>
    <row r="8" spans="2:7" ht="18">
      <c r="B8" s="22">
        <v>1</v>
      </c>
      <c r="C8" s="22">
        <v>44</v>
      </c>
      <c r="D8" s="23" t="s">
        <v>165</v>
      </c>
      <c r="E8" s="39" t="s">
        <v>166</v>
      </c>
      <c r="F8" s="56" t="s">
        <v>167</v>
      </c>
      <c r="G8" s="25">
        <v>0.11458333333333333</v>
      </c>
    </row>
    <row r="9" spans="2:7" ht="18">
      <c r="B9" s="22">
        <f aca="true" t="shared" si="0" ref="B9:B18">B8+1</f>
        <v>2</v>
      </c>
      <c r="C9" s="22">
        <v>47</v>
      </c>
      <c r="D9" s="23" t="s">
        <v>168</v>
      </c>
      <c r="E9" s="39" t="s">
        <v>169</v>
      </c>
      <c r="F9" s="23" t="s">
        <v>121</v>
      </c>
      <c r="G9" s="25">
        <v>0.11527777777777777</v>
      </c>
    </row>
    <row r="10" spans="2:7" ht="18">
      <c r="B10" s="22">
        <f t="shared" si="0"/>
        <v>3</v>
      </c>
      <c r="C10" s="22">
        <v>43</v>
      </c>
      <c r="D10" s="23" t="s">
        <v>170</v>
      </c>
      <c r="E10" s="39" t="s">
        <v>169</v>
      </c>
      <c r="F10" s="23" t="s">
        <v>171</v>
      </c>
      <c r="G10" s="25">
        <v>0.12083333333333333</v>
      </c>
    </row>
    <row r="11" spans="2:7" ht="18">
      <c r="B11" s="26">
        <f t="shared" si="0"/>
        <v>4</v>
      </c>
      <c r="C11" s="26">
        <v>52</v>
      </c>
      <c r="D11" s="27" t="s">
        <v>172</v>
      </c>
      <c r="E11" s="28" t="s">
        <v>166</v>
      </c>
      <c r="F11" s="27" t="s">
        <v>124</v>
      </c>
      <c r="G11" s="29">
        <v>0.12152777777777778</v>
      </c>
    </row>
    <row r="12" spans="2:7" ht="18">
      <c r="B12" s="26">
        <f t="shared" si="0"/>
        <v>5</v>
      </c>
      <c r="C12" s="26">
        <v>46</v>
      </c>
      <c r="D12" s="27" t="s">
        <v>173</v>
      </c>
      <c r="E12" s="28" t="s">
        <v>169</v>
      </c>
      <c r="F12" s="27" t="s">
        <v>121</v>
      </c>
      <c r="G12" s="29">
        <v>0.12222222222222223</v>
      </c>
    </row>
    <row r="13" spans="2:7" ht="18">
      <c r="B13" s="26">
        <f t="shared" si="0"/>
        <v>6</v>
      </c>
      <c r="C13" s="26">
        <v>48</v>
      </c>
      <c r="D13" s="27" t="s">
        <v>174</v>
      </c>
      <c r="E13" s="28" t="s">
        <v>166</v>
      </c>
      <c r="F13" s="27" t="s">
        <v>106</v>
      </c>
      <c r="G13" s="29">
        <v>0.12361111111111112</v>
      </c>
    </row>
    <row r="14" spans="2:7" ht="18">
      <c r="B14" s="26">
        <f t="shared" si="0"/>
        <v>7</v>
      </c>
      <c r="C14" s="26">
        <v>42</v>
      </c>
      <c r="D14" s="27" t="s">
        <v>175</v>
      </c>
      <c r="E14" s="28" t="s">
        <v>169</v>
      </c>
      <c r="F14" s="27" t="s">
        <v>176</v>
      </c>
      <c r="G14" s="29">
        <v>0.12708333333333333</v>
      </c>
    </row>
    <row r="15" spans="2:7" ht="18">
      <c r="B15" s="26">
        <f t="shared" si="0"/>
        <v>8</v>
      </c>
      <c r="C15" s="26">
        <v>51</v>
      </c>
      <c r="D15" s="27" t="s">
        <v>177</v>
      </c>
      <c r="E15" s="28" t="s">
        <v>169</v>
      </c>
      <c r="F15" s="27" t="s">
        <v>124</v>
      </c>
      <c r="G15" s="29">
        <v>0.13055555555555556</v>
      </c>
    </row>
    <row r="16" spans="2:7" ht="18">
      <c r="B16" s="26">
        <f t="shared" si="0"/>
        <v>9</v>
      </c>
      <c r="C16" s="26">
        <v>49</v>
      </c>
      <c r="D16" s="27" t="s">
        <v>178</v>
      </c>
      <c r="E16" s="28" t="s">
        <v>169</v>
      </c>
      <c r="F16" s="27" t="s">
        <v>179</v>
      </c>
      <c r="G16" s="29">
        <v>0.13055555555555556</v>
      </c>
    </row>
    <row r="17" spans="2:7" ht="18">
      <c r="B17" s="26">
        <f t="shared" si="0"/>
        <v>10</v>
      </c>
      <c r="C17" s="26">
        <v>54</v>
      </c>
      <c r="D17" s="27" t="s">
        <v>180</v>
      </c>
      <c r="E17" s="28" t="s">
        <v>166</v>
      </c>
      <c r="F17" s="27" t="s">
        <v>181</v>
      </c>
      <c r="G17" s="29">
        <v>0.1375</v>
      </c>
    </row>
    <row r="18" spans="2:7" ht="18">
      <c r="B18" s="26">
        <f t="shared" si="0"/>
        <v>11</v>
      </c>
      <c r="C18" s="26">
        <v>53</v>
      </c>
      <c r="D18" s="27" t="s">
        <v>182</v>
      </c>
      <c r="E18" s="28" t="s">
        <v>166</v>
      </c>
      <c r="F18" s="27" t="s">
        <v>130</v>
      </c>
      <c r="G18" s="29">
        <v>0.14027777777777778</v>
      </c>
    </row>
    <row r="19" spans="2:7" ht="15" customHeight="1">
      <c r="B19" s="26">
        <v>12</v>
      </c>
      <c r="C19" s="26">
        <v>50</v>
      </c>
      <c r="D19" s="27" t="s">
        <v>183</v>
      </c>
      <c r="E19" s="28" t="s">
        <v>169</v>
      </c>
      <c r="F19" s="27" t="s">
        <v>179</v>
      </c>
      <c r="G19" s="29">
        <v>0.14027777777777778</v>
      </c>
    </row>
    <row r="20" spans="2:7" ht="18">
      <c r="B20" s="26">
        <v>13</v>
      </c>
      <c r="C20" s="26">
        <v>56</v>
      </c>
      <c r="D20" s="27" t="s">
        <v>184</v>
      </c>
      <c r="E20" s="28" t="s">
        <v>166</v>
      </c>
      <c r="F20" s="27" t="s">
        <v>185</v>
      </c>
      <c r="G20" s="29">
        <v>0.14166666666666666</v>
      </c>
    </row>
    <row r="21" spans="2:7" ht="18">
      <c r="B21" s="26">
        <f aca="true" t="shared" si="1" ref="B21:B23">B20+1</f>
        <v>14</v>
      </c>
      <c r="C21" s="26">
        <v>55</v>
      </c>
      <c r="D21" s="27" t="s">
        <v>186</v>
      </c>
      <c r="E21" s="28" t="s">
        <v>169</v>
      </c>
      <c r="F21" s="27" t="s">
        <v>187</v>
      </c>
      <c r="G21" s="29">
        <v>0.14166666666666666</v>
      </c>
    </row>
    <row r="22" spans="2:7" ht="18">
      <c r="B22" s="26">
        <f t="shared" si="1"/>
        <v>15</v>
      </c>
      <c r="C22" s="26">
        <v>45</v>
      </c>
      <c r="D22" s="27" t="s">
        <v>188</v>
      </c>
      <c r="E22" s="28" t="s">
        <v>169</v>
      </c>
      <c r="F22" s="27" t="s">
        <v>189</v>
      </c>
      <c r="G22" s="29">
        <v>0.14791666666666667</v>
      </c>
    </row>
    <row r="23" spans="2:7" ht="18">
      <c r="B23" s="26">
        <f t="shared" si="1"/>
        <v>16</v>
      </c>
      <c r="C23" s="26">
        <v>57</v>
      </c>
      <c r="D23" s="27" t="s">
        <v>190</v>
      </c>
      <c r="E23" s="28" t="s">
        <v>166</v>
      </c>
      <c r="F23" s="27" t="s">
        <v>191</v>
      </c>
      <c r="G23" s="29">
        <v>0.17708333333333334</v>
      </c>
    </row>
    <row r="24" ht="14.25">
      <c r="G24" s="36"/>
    </row>
    <row r="25" ht="14.25">
      <c r="G25" s="36"/>
    </row>
    <row r="26" ht="14.25">
      <c r="G26" s="36"/>
    </row>
    <row r="27" ht="14.25">
      <c r="G27" s="36"/>
    </row>
    <row r="28" ht="14.25">
      <c r="G28" s="36"/>
    </row>
    <row r="29" ht="14.25">
      <c r="G29" s="36"/>
    </row>
    <row r="30" ht="14.25">
      <c r="G30" s="36"/>
    </row>
    <row r="31" ht="14.25">
      <c r="G31" s="36"/>
    </row>
    <row r="32" ht="14.25">
      <c r="G32" s="36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7479166666666667" top="0.3458333333333333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7">
      <selection activeCell="F6" sqref="F6"/>
    </sheetView>
  </sheetViews>
  <sheetFormatPr defaultColWidth="11.421875" defaultRowHeight="12.75"/>
  <cols>
    <col min="1" max="1" width="5.421875" style="0" customWidth="1"/>
    <col min="2" max="2" width="9.140625" style="0" customWidth="1"/>
    <col min="3" max="3" width="17.2812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7" ht="26.25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57"/>
      <c r="D4" s="57"/>
      <c r="E4" s="58"/>
      <c r="F4" s="58"/>
      <c r="G4" s="59"/>
    </row>
    <row r="5" spans="2:7" ht="24">
      <c r="B5" s="1"/>
      <c r="C5" s="9" t="s">
        <v>192</v>
      </c>
      <c r="D5" s="9"/>
      <c r="E5" s="10"/>
      <c r="F5" s="10"/>
      <c r="G5" s="11"/>
    </row>
    <row r="6" spans="2:7" ht="21.75">
      <c r="B6" s="1"/>
      <c r="C6" s="60" t="s">
        <v>58</v>
      </c>
      <c r="D6" s="60" t="s">
        <v>164</v>
      </c>
      <c r="E6" s="14"/>
      <c r="F6" s="15" t="s">
        <v>193</v>
      </c>
      <c r="G6" s="11"/>
    </row>
    <row r="7" spans="2:7" s="18" customFormat="1" ht="45.75">
      <c r="B7" s="49" t="s">
        <v>7</v>
      </c>
      <c r="C7" s="20" t="s">
        <v>8</v>
      </c>
      <c r="D7" s="21" t="s">
        <v>9</v>
      </c>
      <c r="E7" s="20" t="s">
        <v>10</v>
      </c>
      <c r="F7" s="20" t="s">
        <v>11</v>
      </c>
      <c r="G7" s="20" t="s">
        <v>12</v>
      </c>
    </row>
    <row r="8" spans="2:7" ht="18">
      <c r="B8" s="22">
        <v>1</v>
      </c>
      <c r="C8" s="22">
        <v>65</v>
      </c>
      <c r="D8" s="23" t="s">
        <v>194</v>
      </c>
      <c r="E8" s="39" t="s">
        <v>166</v>
      </c>
      <c r="F8" s="23" t="s">
        <v>152</v>
      </c>
      <c r="G8" s="25">
        <v>0.16944444444444443</v>
      </c>
    </row>
    <row r="9" spans="2:7" ht="18">
      <c r="B9" s="22">
        <f aca="true" t="shared" si="0" ref="B9:B23">B8+1</f>
        <v>2</v>
      </c>
      <c r="C9" s="22">
        <v>73</v>
      </c>
      <c r="D9" s="23" t="s">
        <v>195</v>
      </c>
      <c r="E9" s="39" t="s">
        <v>169</v>
      </c>
      <c r="F9" s="23" t="s">
        <v>130</v>
      </c>
      <c r="G9" s="25">
        <v>0.17430555555555557</v>
      </c>
    </row>
    <row r="10" spans="2:7" ht="18">
      <c r="B10" s="22">
        <f t="shared" si="0"/>
        <v>3</v>
      </c>
      <c r="C10" s="22">
        <v>66</v>
      </c>
      <c r="D10" s="23" t="s">
        <v>196</v>
      </c>
      <c r="E10" s="39" t="s">
        <v>166</v>
      </c>
      <c r="F10" s="23" t="s">
        <v>147</v>
      </c>
      <c r="G10" s="25">
        <v>0.17708333333333334</v>
      </c>
    </row>
    <row r="11" spans="2:7" ht="18">
      <c r="B11" s="26">
        <f t="shared" si="0"/>
        <v>4</v>
      </c>
      <c r="C11" s="26">
        <v>68</v>
      </c>
      <c r="D11" s="27" t="s">
        <v>197</v>
      </c>
      <c r="E11" s="28" t="s">
        <v>169</v>
      </c>
      <c r="F11" s="27" t="s">
        <v>152</v>
      </c>
      <c r="G11" s="29">
        <v>0.18333333333333335</v>
      </c>
    </row>
    <row r="12" spans="2:7" ht="18">
      <c r="B12" s="26">
        <f t="shared" si="0"/>
        <v>5</v>
      </c>
      <c r="C12" s="26">
        <v>70</v>
      </c>
      <c r="D12" s="27" t="s">
        <v>198</v>
      </c>
      <c r="E12" s="28" t="s">
        <v>169</v>
      </c>
      <c r="F12" s="27" t="s">
        <v>199</v>
      </c>
      <c r="G12" s="29">
        <v>0.18611111111111112</v>
      </c>
    </row>
    <row r="13" spans="2:7" ht="18">
      <c r="B13" s="26">
        <f t="shared" si="0"/>
        <v>6</v>
      </c>
      <c r="C13" s="26">
        <v>69</v>
      </c>
      <c r="D13" s="27" t="s">
        <v>200</v>
      </c>
      <c r="E13" s="28" t="s">
        <v>169</v>
      </c>
      <c r="F13" s="27" t="s">
        <v>201</v>
      </c>
      <c r="G13" s="29">
        <v>0.18819444444444444</v>
      </c>
    </row>
    <row r="14" spans="2:7" ht="18">
      <c r="B14" s="26">
        <f t="shared" si="0"/>
        <v>7</v>
      </c>
      <c r="C14" s="26">
        <v>67</v>
      </c>
      <c r="D14" s="27" t="s">
        <v>202</v>
      </c>
      <c r="E14" s="28" t="s">
        <v>169</v>
      </c>
      <c r="F14" s="27" t="s">
        <v>203</v>
      </c>
      <c r="G14" s="29">
        <v>0.18888888888888888</v>
      </c>
    </row>
    <row r="15" spans="2:7" ht="18">
      <c r="B15" s="26">
        <f t="shared" si="0"/>
        <v>8</v>
      </c>
      <c r="C15" s="26">
        <v>63</v>
      </c>
      <c r="D15" s="27" t="s">
        <v>204</v>
      </c>
      <c r="E15" s="28" t="s">
        <v>169</v>
      </c>
      <c r="F15" s="27" t="s">
        <v>149</v>
      </c>
      <c r="G15" s="29">
        <v>0.18958333333333333</v>
      </c>
    </row>
    <row r="16" spans="2:7" ht="18">
      <c r="B16" s="26">
        <f t="shared" si="0"/>
        <v>9</v>
      </c>
      <c r="C16" s="26">
        <v>64</v>
      </c>
      <c r="D16" s="27" t="s">
        <v>205</v>
      </c>
      <c r="E16" s="28" t="s">
        <v>166</v>
      </c>
      <c r="F16" s="27" t="s">
        <v>152</v>
      </c>
      <c r="G16" s="29">
        <v>0.20069444444444443</v>
      </c>
    </row>
    <row r="17" spans="2:7" ht="18">
      <c r="B17" s="26">
        <f t="shared" si="0"/>
        <v>10</v>
      </c>
      <c r="C17" s="26">
        <v>72</v>
      </c>
      <c r="D17" s="27" t="s">
        <v>206</v>
      </c>
      <c r="E17" s="28" t="s">
        <v>169</v>
      </c>
      <c r="F17" s="27" t="s">
        <v>130</v>
      </c>
      <c r="G17" s="29">
        <v>0.20694444444444446</v>
      </c>
    </row>
    <row r="18" spans="2:7" ht="18">
      <c r="B18" s="26">
        <f t="shared" si="0"/>
        <v>11</v>
      </c>
      <c r="C18" s="26">
        <v>74</v>
      </c>
      <c r="D18" s="27" t="s">
        <v>207</v>
      </c>
      <c r="E18" s="28" t="s">
        <v>166</v>
      </c>
      <c r="F18" s="27" t="s">
        <v>130</v>
      </c>
      <c r="G18" s="29">
        <v>0.20902777777777778</v>
      </c>
    </row>
    <row r="19" spans="2:7" ht="18">
      <c r="B19" s="26">
        <f t="shared" si="0"/>
        <v>12</v>
      </c>
      <c r="C19" s="26">
        <v>62</v>
      </c>
      <c r="D19" s="27" t="s">
        <v>208</v>
      </c>
      <c r="E19" s="28" t="s">
        <v>166</v>
      </c>
      <c r="F19" s="27" t="s">
        <v>14</v>
      </c>
      <c r="G19" s="29">
        <v>0.21041666666666667</v>
      </c>
    </row>
    <row r="20" spans="2:7" ht="18">
      <c r="B20" s="26">
        <f t="shared" si="0"/>
        <v>13</v>
      </c>
      <c r="C20" s="26">
        <v>61</v>
      </c>
      <c r="D20" s="27" t="s">
        <v>209</v>
      </c>
      <c r="E20" s="28" t="s">
        <v>166</v>
      </c>
      <c r="F20" s="27" t="s">
        <v>14</v>
      </c>
      <c r="G20" s="29">
        <v>0.21805555555555556</v>
      </c>
    </row>
    <row r="21" spans="2:7" ht="18">
      <c r="B21" s="26">
        <f t="shared" si="0"/>
        <v>14</v>
      </c>
      <c r="C21" s="26">
        <v>71</v>
      </c>
      <c r="D21" s="27" t="s">
        <v>210</v>
      </c>
      <c r="E21" s="28" t="s">
        <v>166</v>
      </c>
      <c r="F21" s="27" t="s">
        <v>31</v>
      </c>
      <c r="G21" s="29">
        <v>0.21944444444444444</v>
      </c>
    </row>
    <row r="22" spans="2:7" ht="18">
      <c r="B22" s="26">
        <f t="shared" si="0"/>
        <v>15</v>
      </c>
      <c r="C22" s="26">
        <v>76</v>
      </c>
      <c r="D22" s="27" t="s">
        <v>211</v>
      </c>
      <c r="E22" s="28" t="s">
        <v>166</v>
      </c>
      <c r="F22" s="27" t="s">
        <v>212</v>
      </c>
      <c r="G22" s="29">
        <v>0.225</v>
      </c>
    </row>
    <row r="23" spans="2:7" ht="18">
      <c r="B23" s="26">
        <f t="shared" si="0"/>
        <v>16</v>
      </c>
      <c r="C23" s="26">
        <v>75</v>
      </c>
      <c r="D23" s="27" t="s">
        <v>213</v>
      </c>
      <c r="E23" s="28" t="s">
        <v>169</v>
      </c>
      <c r="F23" s="27" t="s">
        <v>130</v>
      </c>
      <c r="G23" s="29">
        <v>0.23611111111111113</v>
      </c>
    </row>
  </sheetData>
  <sheetProtection selectLockedCells="1" selectUnlockedCells="1"/>
  <mergeCells count="3">
    <mergeCell ref="C3:D3"/>
    <mergeCell ref="C5:D5"/>
    <mergeCell ref="E5:F5"/>
  </mergeCells>
  <printOptions/>
  <pageMargins left="0.7479166666666667" right="0.7479166666666667" top="0.3840277777777778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4"/>
  <sheetViews>
    <sheetView workbookViewId="0" topLeftCell="A1">
      <selection activeCell="H6" sqref="H6"/>
    </sheetView>
  </sheetViews>
  <sheetFormatPr defaultColWidth="11.421875" defaultRowHeight="12.75"/>
  <cols>
    <col min="1" max="1" width="6.421875" style="0" customWidth="1"/>
    <col min="2" max="2" width="9.140625" style="0" customWidth="1"/>
    <col min="3" max="3" width="15.5742187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5.75">
      <c r="B1" s="1"/>
      <c r="C1" s="1"/>
      <c r="D1" s="1"/>
      <c r="E1" s="1"/>
      <c r="F1" s="1"/>
      <c r="G1" s="1"/>
    </row>
    <row r="2" spans="2:7" ht="26.25">
      <c r="B2" s="1"/>
      <c r="C2" s="2" t="s">
        <v>0</v>
      </c>
      <c r="D2" s="3"/>
      <c r="E2" s="4"/>
      <c r="F2" s="5" t="s">
        <v>1</v>
      </c>
      <c r="G2" s="6">
        <v>43750</v>
      </c>
    </row>
    <row r="3" spans="2:7" ht="16.5">
      <c r="B3" s="1"/>
      <c r="C3" s="7" t="s">
        <v>2</v>
      </c>
      <c r="D3" s="7"/>
      <c r="E3" s="1"/>
      <c r="F3" s="8"/>
      <c r="G3" s="8"/>
    </row>
    <row r="4" spans="2:7" ht="24">
      <c r="B4" s="1"/>
      <c r="C4" s="57"/>
      <c r="D4" s="57"/>
      <c r="E4" s="58"/>
      <c r="F4" s="58"/>
      <c r="G4" s="59"/>
    </row>
    <row r="5" spans="2:7" ht="24">
      <c r="B5" s="1"/>
      <c r="C5" s="9" t="s">
        <v>214</v>
      </c>
      <c r="D5" s="9"/>
      <c r="E5" s="10"/>
      <c r="F5" s="10"/>
      <c r="G5" s="11"/>
    </row>
    <row r="6" spans="2:7" ht="21.75">
      <c r="B6" s="1"/>
      <c r="C6" s="60" t="s">
        <v>58</v>
      </c>
      <c r="D6" s="61" t="s">
        <v>215</v>
      </c>
      <c r="E6" s="14"/>
      <c r="F6" s="15" t="s">
        <v>193</v>
      </c>
      <c r="G6" s="11"/>
    </row>
    <row r="7" spans="2:7" ht="18.75">
      <c r="B7" s="1"/>
      <c r="C7" s="17"/>
      <c r="D7" s="17"/>
      <c r="E7" s="17"/>
      <c r="F7" s="17"/>
      <c r="G7" s="17"/>
    </row>
    <row r="8" spans="2:7" s="18" customFormat="1" ht="45.75">
      <c r="B8" s="49" t="s">
        <v>7</v>
      </c>
      <c r="C8" s="20" t="s">
        <v>8</v>
      </c>
      <c r="D8" s="21" t="s">
        <v>9</v>
      </c>
      <c r="E8" s="20" t="s">
        <v>10</v>
      </c>
      <c r="F8" s="20" t="s">
        <v>11</v>
      </c>
      <c r="G8" s="20" t="s">
        <v>12</v>
      </c>
    </row>
    <row r="9" spans="2:7" ht="18.75">
      <c r="B9" s="40">
        <v>1</v>
      </c>
      <c r="C9" s="40">
        <v>73</v>
      </c>
      <c r="D9" s="41" t="s">
        <v>216</v>
      </c>
      <c r="E9" s="42" t="s">
        <v>217</v>
      </c>
      <c r="F9" s="41" t="s">
        <v>218</v>
      </c>
      <c r="G9" s="43">
        <v>0.19027777777777777</v>
      </c>
    </row>
    <row r="10" spans="2:7" ht="18.75">
      <c r="B10" s="40">
        <f aca="true" t="shared" si="0" ref="B10:B13">B9+1</f>
        <v>2</v>
      </c>
      <c r="C10" s="40">
        <v>72</v>
      </c>
      <c r="D10" s="41" t="s">
        <v>219</v>
      </c>
      <c r="E10" s="42" t="s">
        <v>220</v>
      </c>
      <c r="F10" s="41" t="s">
        <v>47</v>
      </c>
      <c r="G10" s="43">
        <v>0.19652777777777777</v>
      </c>
    </row>
    <row r="11" spans="2:7" ht="18.75">
      <c r="B11" s="40">
        <f t="shared" si="0"/>
        <v>3</v>
      </c>
      <c r="C11" s="40">
        <v>71</v>
      </c>
      <c r="D11" s="41" t="s">
        <v>221</v>
      </c>
      <c r="E11" s="42" t="s">
        <v>220</v>
      </c>
      <c r="F11" s="41" t="s">
        <v>14</v>
      </c>
      <c r="G11" s="43">
        <v>0.2076388888888889</v>
      </c>
    </row>
    <row r="12" spans="2:7" ht="18.75">
      <c r="B12" s="44">
        <f t="shared" si="0"/>
        <v>4</v>
      </c>
      <c r="C12" s="44">
        <v>74</v>
      </c>
      <c r="D12" s="45" t="s">
        <v>222</v>
      </c>
      <c r="E12" s="46" t="s">
        <v>220</v>
      </c>
      <c r="F12" s="45" t="s">
        <v>223</v>
      </c>
      <c r="G12" s="47">
        <v>0.20902777777777778</v>
      </c>
    </row>
    <row r="13" spans="2:7" ht="18.75">
      <c r="B13" s="44">
        <f t="shared" si="0"/>
        <v>5</v>
      </c>
      <c r="C13" s="44">
        <v>75</v>
      </c>
      <c r="D13" s="45" t="s">
        <v>224</v>
      </c>
      <c r="E13" s="46" t="s">
        <v>220</v>
      </c>
      <c r="F13" s="45" t="s">
        <v>225</v>
      </c>
      <c r="G13" s="47">
        <v>0.25069444444444444</v>
      </c>
    </row>
    <row r="14" spans="2:7" ht="2.25" customHeight="1">
      <c r="B14" s="30"/>
      <c r="C14" s="31"/>
      <c r="D14" s="32"/>
      <c r="E14" s="33"/>
      <c r="F14" s="34"/>
      <c r="G14" s="35"/>
    </row>
    <row r="15" ht="14.25">
      <c r="G15" s="36"/>
    </row>
    <row r="16" ht="14.25">
      <c r="G16" s="36"/>
    </row>
    <row r="17" ht="14.25">
      <c r="G17" s="36"/>
    </row>
    <row r="18" ht="14.25">
      <c r="G18" s="36"/>
    </row>
    <row r="19" ht="14.25">
      <c r="G19" s="36"/>
    </row>
    <row r="20" ht="14.25">
      <c r="G20" s="36"/>
    </row>
    <row r="21" ht="14.25">
      <c r="G21" s="36"/>
    </row>
    <row r="22" ht="14.25">
      <c r="G22" s="36"/>
    </row>
    <row r="23" ht="14.25">
      <c r="G23" s="36"/>
    </row>
    <row r="24" ht="14.25">
      <c r="G24" s="36"/>
    </row>
  </sheetData>
  <sheetProtection selectLockedCells="1" selectUnlockedCells="1"/>
  <mergeCells count="3">
    <mergeCell ref="C3:D3"/>
    <mergeCell ref="C5:D5"/>
    <mergeCell ref="E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2018-10-13T19:31:28Z</dcterms:created>
  <dcterms:modified xsi:type="dcterms:W3CDTF">2019-10-16T09:04:26Z</dcterms:modified>
  <cp:category/>
  <cp:version/>
  <cp:contentType/>
  <cp:contentStatus/>
  <cp:revision>16</cp:revision>
</cp:coreProperties>
</file>